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0"/>
  <workbookPr defaultThemeVersion="166925"/>
  <mc:AlternateContent xmlns:mc="http://schemas.openxmlformats.org/markup-compatibility/2006">
    <mc:Choice Requires="x15">
      <x15ac:absPath xmlns:x15ac="http://schemas.microsoft.com/office/spreadsheetml/2010/11/ac" url="/Users/faustojaviersainz/Desktop/REACT/WP4/TAM/"/>
    </mc:Choice>
  </mc:AlternateContent>
  <xr:revisionPtr revIDLastSave="0" documentId="8_{F0E9716F-AF6E-B944-8C4F-2AB3C831DB2D}" xr6:coauthVersionLast="47" xr6:coauthVersionMax="47" xr10:uidLastSave="{00000000-0000-0000-0000-000000000000}"/>
  <bookViews>
    <workbookView xWindow="0" yWindow="500" windowWidth="25040" windowHeight="14120" xr2:uid="{940E0323-A816-B048-8586-1F1EBE70A15D}"/>
  </bookViews>
  <sheets>
    <sheet name="Spanish Pilot" sheetId="6" r:id="rId1"/>
    <sheet name="Irish Pilot" sheetId="5" r:id="rId2"/>
    <sheet name="Italian Pilot" sheetId="4" r:id="rId3"/>
    <sheet name="comparison pilots" sheetId="7"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6" i="6" l="1"/>
  <c r="Q7" i="6"/>
  <c r="Q8" i="6"/>
  <c r="Q9" i="6"/>
  <c r="Q10" i="6"/>
  <c r="Q11" i="6"/>
  <c r="Q12" i="6"/>
  <c r="Q13" i="6"/>
  <c r="Q14" i="6"/>
  <c r="Q15" i="6"/>
  <c r="Q16" i="6"/>
  <c r="Q17" i="6"/>
  <c r="Q18" i="6"/>
  <c r="Q19" i="6"/>
  <c r="Q20" i="6"/>
  <c r="Q21" i="6"/>
  <c r="Q22" i="6"/>
  <c r="Q5" i="6"/>
  <c r="K21" i="5"/>
  <c r="K20" i="5"/>
  <c r="K19" i="5"/>
  <c r="K18" i="5"/>
  <c r="K17" i="5"/>
  <c r="K16" i="5"/>
  <c r="K15" i="5"/>
  <c r="K14" i="5"/>
  <c r="K13" i="5"/>
  <c r="K12" i="5"/>
  <c r="K11" i="5"/>
  <c r="K10" i="5"/>
  <c r="K9" i="5"/>
  <c r="K8" i="5"/>
  <c r="K7" i="5"/>
  <c r="K6" i="5"/>
  <c r="K5" i="5"/>
  <c r="K4" i="5"/>
  <c r="N22" i="4"/>
  <c r="N21" i="4"/>
  <c r="N20" i="4"/>
  <c r="N19" i="4"/>
  <c r="N18" i="4"/>
  <c r="N17" i="4"/>
  <c r="N16" i="4"/>
  <c r="N15" i="4"/>
  <c r="N14" i="4"/>
  <c r="N13" i="4"/>
  <c r="N12" i="4"/>
  <c r="N11" i="4"/>
  <c r="N10" i="4"/>
  <c r="N9" i="4"/>
  <c r="N8" i="4"/>
  <c r="N7" i="4"/>
  <c r="N6" i="4"/>
  <c r="N5" i="4"/>
</calcChain>
</file>

<file path=xl/sharedStrings.xml><?xml version="1.0" encoding="utf-8"?>
<sst xmlns="http://schemas.openxmlformats.org/spreadsheetml/2006/main" count="317" uniqueCount="178">
  <si>
    <t>Q1. Using the REACT Demand Response software would help me control the energy consumption.</t>
  </si>
  <si>
    <t>Q2. Using the energy response units controller enhances energy saving.</t>
  </si>
  <si>
    <t>Q3. I find the energy control system useful in my daily energy control.</t>
  </si>
  <si>
    <t>Q4. Using REACT control devices makes it easier to catch individual energy needs.</t>
  </si>
  <si>
    <t>Q5. It is easy to become skilful at using the REACT interface.</t>
  </si>
  <si>
    <t>Q6. I find it easy to apply the Demand Response energy controller in my home.</t>
  </si>
  <si>
    <t>Q7. Using the REACT Demand Response control tools is easy and understandable.</t>
  </si>
  <si>
    <t>Q8. Using REACT Demand Response control tools is more flexible to teach than traditional ones.</t>
  </si>
  <si>
    <t>Q9. Using energy management tool at home is good.</t>
  </si>
  <si>
    <t>Q10. Using the REACT Demand Response control system at home is favourable.</t>
  </si>
  <si>
    <t>Q11. It is a positive influence for me to use REACT Demand Response control system at home.</t>
  </si>
  <si>
    <t>Q12. I think it is valuable to use REACT Demand Response control system at home.</t>
  </si>
  <si>
    <t>Q13. I think it is a trend to use a Demand Response control system at home.</t>
  </si>
  <si>
    <t>Q14. I tend to use a Demand Response control system in my home.</t>
  </si>
  <si>
    <t>Q15. I increase the occurrences of using Demand Response control system in my home.</t>
  </si>
  <si>
    <t>Q16. Using a Demand Response control system in my home enhances energy savings interest.</t>
  </si>
  <si>
    <t>Q17. I’d love to use REACT Demand Response control system in my home.</t>
  </si>
  <si>
    <t>Q18. I use a Demand Response control system to provide a greener approach on energy consumption.</t>
  </si>
  <si>
    <t>Have you used the REACT La Graciosa Facebook/WhatsApp (delete as appropriate) group?</t>
  </si>
  <si>
    <t>How have you used social media in your daily life?</t>
  </si>
  <si>
    <t>What have been your comfort/convenience preferences/requirements in reference to your home</t>
  </si>
  <si>
    <t>How have you managed to meet your comfort/convenience goals?</t>
  </si>
  <si>
    <t>P1</t>
  </si>
  <si>
    <t>P2</t>
  </si>
  <si>
    <t>P3</t>
  </si>
  <si>
    <t>P4</t>
  </si>
  <si>
    <t>P5</t>
  </si>
  <si>
    <t>P6</t>
  </si>
  <si>
    <t>P7</t>
  </si>
  <si>
    <t>P8</t>
  </si>
  <si>
    <t>P9</t>
  </si>
  <si>
    <t>P10</t>
  </si>
  <si>
    <t>P11</t>
  </si>
  <si>
    <t>TAM</t>
  </si>
  <si>
    <t>P1. El uso del software de Respuesta a la Demanda de REACT (Demand Response) me ayudaría a controlar el consumo de energía.</t>
  </si>
  <si>
    <t>P3. Encuentro el sistema de control de energía útil en mi control diario de consumo de energía.</t>
  </si>
  <si>
    <t>P2. El uso del controlador de las unidades de respuesta energética mejora el ahorro de energía.</t>
  </si>
  <si>
    <t>P4. El uso de dispositivos de control REACT facilita la detección de las necesidades energéticas personales.</t>
  </si>
  <si>
    <t>P5. Es fácil aprender a usar la interfaz REACT.</t>
  </si>
  <si>
    <t>P6. Me resulta fácil usar el controlador de energía de respuesta a la demanda en mi hogar.</t>
  </si>
  <si>
    <t>P7. El uso de los componentes de REACT de Respuesta a la Demanda (Demand Response) es fácil y comprensible.</t>
  </si>
  <si>
    <t>P8. El uso de componentes de REACT de Respuesta a la Demanda (Demand Response) es más flexible de enseñar que uno tradicional.</t>
  </si>
  <si>
    <t>P9. Usar la herramienta de gestión de energía en casa es bueno.</t>
  </si>
  <si>
    <t>P10. El uso del sistema de control REACT de Respuesta a la Demanda (Demand Response) en casa es algo positivo.</t>
  </si>
  <si>
    <t>P11. Es una influencia positiva para mí utilizar el sistema de control de Respuesta a la Demanda de REACT (Demand Response) en casa.</t>
  </si>
  <si>
    <t>P12. Creo que es valioso utilizar el sistema de control de Respuesta a la Demanda de REACT (Demand Response) en casa.</t>
  </si>
  <si>
    <t>P13. Creo que es una tendencia utilizar un sistema de control de respuesta a la demanda en casa.</t>
  </si>
  <si>
    <t>P14. Tiendo a usar un Sistema de Control de Respuesta a la Demanda en mi hogar.</t>
  </si>
  <si>
    <t>P15. Aumento la frecuencia de uso del Sistema de Control de Respuesta a la demanda en mi hogar.</t>
  </si>
  <si>
    <t>P16. El uso de un sistema de control de respuesta a la demanda en mi hogar aumenta mi interés por el ahorro de energía.</t>
  </si>
  <si>
    <t>P17. Me encantaría usar el sistema de control de Respuesta a la Demanda  de REACT (Demand Response) en mi hogar.</t>
  </si>
  <si>
    <t>P18. Utilizo un sistema de control de respuesta a la demanda para promover un enfoque más ecológico sobre el consumo de energía.</t>
  </si>
  <si>
    <t>¿Ha usado el grupo de Facebook de REACT de La Graciosa?</t>
  </si>
  <si>
    <t>¿Cómo ha usado los canales sociales en su vida cotidiana?</t>
  </si>
  <si>
    <t xml:space="preserve"> ¿Cuales han sido sus preferencias/requisitos de confort/comodidad en referencia a su hogar?</t>
  </si>
  <si>
    <t>¿Como se ha manejado para cumplir sus objetivos de confort/comodidad?</t>
  </si>
  <si>
    <t>Strongly disagree</t>
  </si>
  <si>
    <t>Disagree</t>
  </si>
  <si>
    <t>Slightly disagree</t>
  </si>
  <si>
    <t>Neither agree nor disagree</t>
  </si>
  <si>
    <t>Slightly agree</t>
  </si>
  <si>
    <t>Agree</t>
  </si>
  <si>
    <t>Strongly agree</t>
  </si>
  <si>
    <t>Questions in Gaelic if necessary</t>
  </si>
  <si>
    <t>Questions in Italian if necessary</t>
  </si>
  <si>
    <t>No</t>
  </si>
  <si>
    <t>no</t>
  </si>
  <si>
    <t>No I did not know about it</t>
  </si>
  <si>
    <t>No I did not know it existed</t>
  </si>
  <si>
    <t>not yet, will go check it</t>
  </si>
  <si>
    <t>Yes</t>
  </si>
  <si>
    <t>yes</t>
  </si>
  <si>
    <t>Free time</t>
  </si>
  <si>
    <t>Not often</t>
  </si>
  <si>
    <t>I do not use them</t>
  </si>
  <si>
    <t>only whats app</t>
  </si>
  <si>
    <t>I use Fb and whatsapp, but intagram not very much</t>
  </si>
  <si>
    <t>Very often also for work, local police blogs, fb and whatsapp</t>
  </si>
  <si>
    <t>I hardly use social media</t>
  </si>
  <si>
    <t>I use social media very little</t>
  </si>
  <si>
    <t>For work</t>
  </si>
  <si>
    <t>For pastime/hobby and keeping in touch with friends</t>
  </si>
  <si>
    <t>Energy saving</t>
  </si>
  <si>
    <t>monitoring my consumptions</t>
  </si>
  <si>
    <t>energy saving</t>
  </si>
  <si>
    <t xml:space="preserve">only with statistics </t>
  </si>
  <si>
    <t>All energy-saving equipment</t>
  </si>
  <si>
    <t>With judicious energy management</t>
  </si>
  <si>
    <t>otimising consumption with both PV and batteries</t>
  </si>
  <si>
    <t>PV system and insulation</t>
  </si>
  <si>
    <t>making the difference between before and after</t>
  </si>
  <si>
    <t>Thanks to the app of the batteries, I used the appliances during production hours and saved on the bill</t>
  </si>
  <si>
    <t>n/a</t>
  </si>
  <si>
    <t>nó</t>
  </si>
  <si>
    <t xml:space="preserve">blank </t>
  </si>
  <si>
    <t xml:space="preserve">no </t>
  </si>
  <si>
    <t>fb &amp; instagr</t>
  </si>
  <si>
    <t>fb, insta</t>
  </si>
  <si>
    <t>phone</t>
  </si>
  <si>
    <t>fb, ista,social</t>
  </si>
  <si>
    <t>connecting with friends</t>
  </si>
  <si>
    <t>fb</t>
  </si>
  <si>
    <t>twitter, fb</t>
  </si>
  <si>
    <t>heat</t>
  </si>
  <si>
    <t>heat,warmth</t>
  </si>
  <si>
    <t>heating dishwaher cookin washing machin</t>
  </si>
  <si>
    <t xml:space="preserve">hot water </t>
  </si>
  <si>
    <t>hot water</t>
  </si>
  <si>
    <t>dishwasher, washing maching</t>
  </si>
  <si>
    <t>LG1,_LG3,_LG45</t>
  </si>
  <si>
    <t>LG2.1,_LG2.2_LG24</t>
  </si>
  <si>
    <t>LG11</t>
  </si>
  <si>
    <t>LG13</t>
  </si>
  <si>
    <t>LG15</t>
  </si>
  <si>
    <t>LG16</t>
  </si>
  <si>
    <t>LG17</t>
  </si>
  <si>
    <t>LG18</t>
  </si>
  <si>
    <t>LG19</t>
  </si>
  <si>
    <t>LG25</t>
  </si>
  <si>
    <t>LG27</t>
  </si>
  <si>
    <t>LG30</t>
  </si>
  <si>
    <t>LG41</t>
  </si>
  <si>
    <t>LG44</t>
  </si>
  <si>
    <t>?</t>
  </si>
  <si>
    <t>Sí</t>
  </si>
  <si>
    <t>Sí, pero poco.</t>
  </si>
  <si>
    <t>No, ya no tiene facebook.</t>
  </si>
  <si>
    <t>No.</t>
  </si>
  <si>
    <t>No, no era consciente.</t>
  </si>
  <si>
    <t>Normal</t>
  </si>
  <si>
    <t>Para publicidad y ver contenido, todos los dias.</t>
  </si>
  <si>
    <t>Sí, fb menos, Instagram, Twiter y Whatsapp.</t>
  </si>
  <si>
    <t>No, solo usa whatsapp, la CE está creando una página de FB, pero él no participa.</t>
  </si>
  <si>
    <t>Está bastante alejado de las redes sociales.</t>
  </si>
  <si>
    <t>Sociabilizar, información, hobbies</t>
  </si>
  <si>
    <t>Para información y relaciones con amistades, familia</t>
  </si>
  <si>
    <t>No es de muchas redes sociales, solo usa fb para noticias de interés de salud y economía.</t>
  </si>
  <si>
    <t xml:space="preserve">Sí, utiliza fb, instagram para temas personales para informarse de temas que le interesa, temas relacionados con la isla también. </t>
  </si>
  <si>
    <t>Poco</t>
  </si>
  <si>
    <t>No tiene redes sociales.</t>
  </si>
  <si>
    <t>No suele utilizar redes sociales, por este motivo no utiliza los de REACT.</t>
  </si>
  <si>
    <t>Información y comunicación con familia y amigos</t>
  </si>
  <si>
    <t xml:space="preserve">Uso personal, para comunicar y obtener información </t>
  </si>
  <si>
    <t>N/S</t>
  </si>
  <si>
    <t>La participante no reside en las viviendas/lavandería donde están ubicadas las instalaciones, LG2.2 y LG2.2 son de alquiler vacacional y LG24 es la lavandería de todos los apartamentos turísticos del complejo Evita Beach.</t>
  </si>
  <si>
    <t>Ha sido determinante saber cómo es el funcionamiento de la instalación para poder cambiar hábitos.</t>
  </si>
  <si>
    <t>Renovó al 100% su relación con el sol, ahora las horas del mediodía le hacen feliz porque sabe que la instalación está cargando, es muy divertido/entretenido/activo observar el tiempo, está más atento al tiempo.</t>
  </si>
  <si>
    <t>Vitro, no quiere volver a cambiar a gas.</t>
  </si>
  <si>
    <t>El objetivo es tener energía solar cuando se necesita para ahorrar en factura y consumir energía más limpia</t>
  </si>
  <si>
    <t>Intenta consumir cuando hay sol, aunque a veces las rutinas con los niños y trabajo hace que algunos hábitos sean los mismos.</t>
  </si>
  <si>
    <t>Los hábitos de consumo son más o menos los mismos, pero las exigencias de rutinas por las hijas y por los horarios de trabajo madan, acopla sus hábitos y horarios a la vida laboral y familiar.</t>
  </si>
  <si>
    <t>De momento no han cambaido hábitos de consumo, las chicas salen a trabajar por las mañanas y dependen bastante de esos horarios. Pero sí cree podría intentar cambiar hábitos.</t>
  </si>
  <si>
    <t>Intento consumir más cuando producen las placas o la batería está llena</t>
  </si>
  <si>
    <t>Ha cambiado hábitos de consumos, ahora intenta a consumir cuando hay sol.</t>
  </si>
  <si>
    <t>El participante no reside en la vivienda donde está ubicada la instalación, es de alquiler vaccaional, no obstante cuando se encuentra en ella intenta adaptar su consumo al horario de producción de las placas solares.</t>
  </si>
  <si>
    <t>Una vez aprendido cuando producen las placas es cuestión de intentar consumir más en las horas de más sol, se intenta cuando es posible.</t>
  </si>
  <si>
    <t>Está fuera de casa por trabajo por las mañanas, los hábitos son similares, pero sí intenta consumir en horas de sol cuando puede</t>
  </si>
  <si>
    <t>La participante tiene acceso a las tres instalaciones en un mismo dispositivo móvil.</t>
  </si>
  <si>
    <t xml:space="preserve">Ha modificado un poco los hábitos de consumo, siempre que puede lo hace y también intenta que la persona que está allí lo haga. </t>
  </si>
  <si>
    <t>Ha cambiado sus hábitos totalmente.</t>
  </si>
  <si>
    <t>Es bastante intuitivo, cuando hay más sol intenta consumir más.</t>
  </si>
  <si>
    <t>Adpatando horarios de consumo en la medida de lo posible, a veces rutinas no lo permiten, pero se intenta</t>
  </si>
  <si>
    <t>Estar atenta a cuando producen las placas e intentando adaptarse.</t>
  </si>
  <si>
    <t>Saca el total de los kWs que produce la planta, control mensual, % de baterías. Saca datos a posteriori para comparar datos de un año a otro.</t>
  </si>
  <si>
    <t>He adpatado hábitos para sacar provecho a los paneles y baterías</t>
  </si>
  <si>
    <t>De momento se maneja bien.</t>
  </si>
  <si>
    <t>El participante no puede utilizar la App porque tiene dispositivo iOs, sugiere que estaría bien desarrollarla para este sistema operativo. No obstante, su hermano dispone de dispositivo Android, tiene la App y realiza la monitorización de la instlación ocasionalmente. Es quien le ha comentado que la App está muy bien.</t>
  </si>
  <si>
    <t>Consumiendo cuando hay más sol, a pesar de que a veces no es posible</t>
  </si>
  <si>
    <t>De forma paulatina, primero no sabía nada, fue entendiendo y le gustaría saber más del funcionamiento</t>
  </si>
  <si>
    <t>La graciosa</t>
  </si>
  <si>
    <t>MEANS</t>
  </si>
  <si>
    <t>Inis Mor</t>
  </si>
  <si>
    <t>San Pietro</t>
  </si>
  <si>
    <t>Means</t>
  </si>
  <si>
    <t>Mean perceived usefulness</t>
  </si>
  <si>
    <t>Mean Perceived Ease of Use</t>
  </si>
  <si>
    <t>Mean attitude toward using technology</t>
  </si>
  <si>
    <t>Mean values for intention to use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</si>
</sst>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Calibri"/>
      <family val="2"/>
      <scheme val="minor"/>
    </font>
    <font>
      <sz val="11"/>
      <color theme="1"/>
      <name val="Arial"/>
      <family val="2"/>
    </font>
    <font>
      <sz val="48"/>
      <color theme="1"/>
      <name val="Calibri"/>
      <family val="2"/>
      <scheme val="minor"/>
    </font>
    <font>
      <b/>
      <sz val="11"/>
      <color theme="1"/>
      <name val="Arial"/>
      <family val="2"/>
    </font>
    <font>
      <sz val="11"/>
      <color theme="1"/>
      <name val="Calibri"/>
      <family val="2"/>
      <scheme val="minor"/>
    </font>
    <font>
      <sz val="11"/>
      <name val="Calibri"/>
      <family val="2"/>
      <scheme val="minor"/>
    </font>
    <font>
      <sz val="13"/>
      <color theme="1"/>
      <name val="Helvetica Neue"/>
      <family val="2"/>
    </font>
  </fonts>
  <fills count="3">
    <fill>
      <patternFill patternType="none"/>
    </fill>
    <fill>
      <patternFill patternType="gray125"/>
    </fill>
    <fill>
      <patternFill patternType="solid">
        <fgColor theme="9"/>
        <bgColor indexed="64"/>
      </patternFill>
    </fill>
  </fills>
  <borders count="7">
    <border>
      <left/>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21">
    <xf numFmtId="0" fontId="0" fillId="0" borderId="0" xfId="0"/>
    <xf numFmtId="0" fontId="0" fillId="0" borderId="0" xfId="0" applyAlignment="1">
      <alignment wrapText="1"/>
    </xf>
    <xf numFmtId="0" fontId="1" fillId="0" borderId="0" xfId="0" applyFont="1" applyAlignment="1">
      <alignment wrapText="1"/>
    </xf>
    <xf numFmtId="0" fontId="1" fillId="0" borderId="0" xfId="0" applyFont="1"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1" fillId="0" borderId="3" xfId="0" applyFont="1" applyBorder="1" applyAlignment="1">
      <alignment vertical="center" wrapText="1"/>
    </xf>
    <xf numFmtId="0" fontId="1" fillId="0" borderId="4" xfId="0" applyFont="1" applyBorder="1" applyAlignment="1">
      <alignment vertical="center" wrapText="1"/>
    </xf>
    <xf numFmtId="0" fontId="0" fillId="0" borderId="0" xfId="0" applyAlignment="1">
      <alignment horizontal="center" vertical="center" wrapText="1"/>
    </xf>
    <xf numFmtId="0" fontId="0" fillId="0" borderId="0" xfId="0" applyAlignment="1">
      <alignment horizontal="center" vertical="center"/>
    </xf>
    <xf numFmtId="2" fontId="0" fillId="0" borderId="0" xfId="0" applyNumberFormat="1" applyAlignment="1">
      <alignment horizontal="center" vertical="center"/>
    </xf>
    <xf numFmtId="2" fontId="0" fillId="0" borderId="0" xfId="0" applyNumberFormat="1"/>
    <xf numFmtId="0" fontId="4" fillId="2" borderId="5" xfId="0" applyFont="1" applyFill="1" applyBorder="1" applyAlignment="1">
      <alignment horizontal="left"/>
    </xf>
    <xf numFmtId="0" fontId="4" fillId="0" borderId="5" xfId="0" applyFont="1" applyBorder="1" applyAlignment="1">
      <alignment horizontal="left"/>
    </xf>
    <xf numFmtId="0" fontId="5" fillId="0" borderId="5" xfId="0" applyFont="1" applyBorder="1" applyAlignment="1">
      <alignment horizontal="left"/>
    </xf>
    <xf numFmtId="0" fontId="4" fillId="0" borderId="0" xfId="0" applyFont="1" applyAlignment="1">
      <alignment vertical="center"/>
    </xf>
    <xf numFmtId="0" fontId="4" fillId="0" borderId="6" xfId="0" applyFont="1" applyBorder="1" applyAlignment="1">
      <alignment horizontal="left"/>
    </xf>
    <xf numFmtId="0" fontId="6" fillId="0" borderId="0" xfId="0" applyFont="1"/>
    <xf numFmtId="0" fontId="2"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barChart>
        <c:barDir val="col"/>
        <c:grouping val="clustered"/>
        <c:varyColors val="0"/>
        <c:ser>
          <c:idx val="0"/>
          <c:order val="0"/>
          <c:tx>
            <c:strRef>
              <c:f>'comparison pilots'!$C$2</c:f>
              <c:strCache>
                <c:ptCount val="1"/>
                <c:pt idx="0">
                  <c:v>La graciosa</c:v>
                </c:pt>
              </c:strCache>
            </c:strRef>
          </c:tx>
          <c:spPr>
            <a:solidFill>
              <a:schemeClr val="accent2"/>
            </a:solidFill>
            <a:ln>
              <a:noFill/>
            </a:ln>
            <a:effectLst/>
          </c:spPr>
          <c:invertIfNegative val="0"/>
          <c:cat>
            <c:strRef>
              <c:f>'comparison pilots'!$B$3:$B$6</c:f>
              <c:strCache>
                <c:ptCount val="4"/>
                <c:pt idx="0">
                  <c:v>Q1. Using the REACT Demand Response software would help me control the energy consumption.</c:v>
                </c:pt>
                <c:pt idx="1">
                  <c:v>Q2. Using the energy response units controller enhances energy saving.</c:v>
                </c:pt>
                <c:pt idx="2">
                  <c:v>Q3. I find the energy control system useful in my daily energy control.</c:v>
                </c:pt>
                <c:pt idx="3">
                  <c:v>Q4. Using REACT control devices makes it easier to catch individual energy needs.</c:v>
                </c:pt>
              </c:strCache>
            </c:strRef>
          </c:cat>
          <c:val>
            <c:numRef>
              <c:f>'comparison pilots'!$C$3:$C$6</c:f>
              <c:numCache>
                <c:formatCode>0.00</c:formatCode>
                <c:ptCount val="4"/>
                <c:pt idx="0">
                  <c:v>6.2142857142857144</c:v>
                </c:pt>
                <c:pt idx="1">
                  <c:v>5.8571428571428568</c:v>
                </c:pt>
                <c:pt idx="2">
                  <c:v>5.3571428571428568</c:v>
                </c:pt>
                <c:pt idx="3">
                  <c:v>5.7692307692307692</c:v>
                </c:pt>
              </c:numCache>
            </c:numRef>
          </c:val>
          <c:extLst>
            <c:ext xmlns:c16="http://schemas.microsoft.com/office/drawing/2014/chart" uri="{C3380CC4-5D6E-409C-BE32-E72D297353CC}">
              <c16:uniqueId val="{00000000-2191-6146-AD42-7779C4D1A2FC}"/>
            </c:ext>
          </c:extLst>
        </c:ser>
        <c:ser>
          <c:idx val="1"/>
          <c:order val="1"/>
          <c:tx>
            <c:strRef>
              <c:f>'comparison pilots'!$D$2</c:f>
              <c:strCache>
                <c:ptCount val="1"/>
                <c:pt idx="0">
                  <c:v>Inis Mor</c:v>
                </c:pt>
              </c:strCache>
            </c:strRef>
          </c:tx>
          <c:spPr>
            <a:solidFill>
              <a:schemeClr val="accent4"/>
            </a:solidFill>
            <a:ln>
              <a:noFill/>
            </a:ln>
            <a:effectLst/>
          </c:spPr>
          <c:invertIfNegative val="0"/>
          <c:cat>
            <c:strRef>
              <c:f>'comparison pilots'!$B$3:$B$6</c:f>
              <c:strCache>
                <c:ptCount val="4"/>
                <c:pt idx="0">
                  <c:v>Q1. Using the REACT Demand Response software would help me control the energy consumption.</c:v>
                </c:pt>
                <c:pt idx="1">
                  <c:v>Q2. Using the energy response units controller enhances energy saving.</c:v>
                </c:pt>
                <c:pt idx="2">
                  <c:v>Q3. I find the energy control system useful in my daily energy control.</c:v>
                </c:pt>
                <c:pt idx="3">
                  <c:v>Q4. Using REACT control devices makes it easier to catch individual energy needs.</c:v>
                </c:pt>
              </c:strCache>
            </c:strRef>
          </c:cat>
          <c:val>
            <c:numRef>
              <c:f>'comparison pilots'!$D$3:$D$6</c:f>
              <c:numCache>
                <c:formatCode>0.00</c:formatCode>
                <c:ptCount val="4"/>
                <c:pt idx="0">
                  <c:v>6.25</c:v>
                </c:pt>
                <c:pt idx="1">
                  <c:v>6</c:v>
                </c:pt>
                <c:pt idx="2">
                  <c:v>5.75</c:v>
                </c:pt>
                <c:pt idx="3">
                  <c:v>5.875</c:v>
                </c:pt>
              </c:numCache>
            </c:numRef>
          </c:val>
          <c:extLst>
            <c:ext xmlns:c16="http://schemas.microsoft.com/office/drawing/2014/chart" uri="{C3380CC4-5D6E-409C-BE32-E72D297353CC}">
              <c16:uniqueId val="{00000001-2191-6146-AD42-7779C4D1A2FC}"/>
            </c:ext>
          </c:extLst>
        </c:ser>
        <c:ser>
          <c:idx val="2"/>
          <c:order val="2"/>
          <c:tx>
            <c:strRef>
              <c:f>'comparison pilots'!$E$2</c:f>
              <c:strCache>
                <c:ptCount val="1"/>
                <c:pt idx="0">
                  <c:v>San Pietro</c:v>
                </c:pt>
              </c:strCache>
            </c:strRef>
          </c:tx>
          <c:spPr>
            <a:solidFill>
              <a:schemeClr val="accent6"/>
            </a:solidFill>
            <a:ln>
              <a:noFill/>
            </a:ln>
            <a:effectLst/>
          </c:spPr>
          <c:invertIfNegative val="0"/>
          <c:cat>
            <c:strRef>
              <c:f>'comparison pilots'!$B$3:$B$6</c:f>
              <c:strCache>
                <c:ptCount val="4"/>
                <c:pt idx="0">
                  <c:v>Q1. Using the REACT Demand Response software would help me control the energy consumption.</c:v>
                </c:pt>
                <c:pt idx="1">
                  <c:v>Q2. Using the energy response units controller enhances energy saving.</c:v>
                </c:pt>
                <c:pt idx="2">
                  <c:v>Q3. I find the energy control system useful in my daily energy control.</c:v>
                </c:pt>
                <c:pt idx="3">
                  <c:v>Q4. Using REACT control devices makes it easier to catch individual energy needs.</c:v>
                </c:pt>
              </c:strCache>
            </c:strRef>
          </c:cat>
          <c:val>
            <c:numRef>
              <c:f>'comparison pilots'!$E$3:$E$6</c:f>
              <c:numCache>
                <c:formatCode>0.00</c:formatCode>
                <c:ptCount val="4"/>
                <c:pt idx="0">
                  <c:v>6.5454545454545459</c:v>
                </c:pt>
                <c:pt idx="1">
                  <c:v>6.4545454545454541</c:v>
                </c:pt>
                <c:pt idx="2">
                  <c:v>6.3636363636363633</c:v>
                </c:pt>
                <c:pt idx="3">
                  <c:v>6.5454545454545459</c:v>
                </c:pt>
              </c:numCache>
            </c:numRef>
          </c:val>
          <c:extLst>
            <c:ext xmlns:c16="http://schemas.microsoft.com/office/drawing/2014/chart" uri="{C3380CC4-5D6E-409C-BE32-E72D297353CC}">
              <c16:uniqueId val="{00000002-2191-6146-AD42-7779C4D1A2FC}"/>
            </c:ext>
          </c:extLst>
        </c:ser>
        <c:dLbls>
          <c:showLegendKey val="0"/>
          <c:showVal val="0"/>
          <c:showCatName val="0"/>
          <c:showSerName val="0"/>
          <c:showPercent val="0"/>
          <c:showBubbleSize val="0"/>
        </c:dLbls>
        <c:gapWidth val="219"/>
        <c:overlap val="-27"/>
        <c:axId val="1383314400"/>
        <c:axId val="1383340832"/>
      </c:barChart>
      <c:catAx>
        <c:axId val="13833144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383340832"/>
        <c:crosses val="autoZero"/>
        <c:auto val="1"/>
        <c:lblAlgn val="ctr"/>
        <c:lblOffset val="100"/>
        <c:noMultiLvlLbl val="0"/>
      </c:catAx>
      <c:valAx>
        <c:axId val="138334083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38331440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barChart>
        <c:barDir val="col"/>
        <c:grouping val="clustered"/>
        <c:varyColors val="0"/>
        <c:ser>
          <c:idx val="0"/>
          <c:order val="0"/>
          <c:tx>
            <c:strRef>
              <c:f>'comparison pilots'!$C$7</c:f>
              <c:strCache>
                <c:ptCount val="1"/>
                <c:pt idx="0">
                  <c:v>La graciosa</c:v>
                </c:pt>
              </c:strCache>
            </c:strRef>
          </c:tx>
          <c:spPr>
            <a:solidFill>
              <a:schemeClr val="accent2"/>
            </a:solidFill>
            <a:ln>
              <a:noFill/>
            </a:ln>
            <a:effectLst/>
          </c:spPr>
          <c:invertIfNegative val="0"/>
          <c:cat>
            <c:strRef>
              <c:f>'comparison pilots'!$B$8:$B$11</c:f>
              <c:strCache>
                <c:ptCount val="4"/>
                <c:pt idx="0">
                  <c:v>Q5. It is easy to become skilful at using the REACT interface.</c:v>
                </c:pt>
                <c:pt idx="1">
                  <c:v>Q6. I find it easy to apply the Demand Response energy controller in my home.</c:v>
                </c:pt>
                <c:pt idx="2">
                  <c:v>Q7. Using the REACT Demand Response control tools is easy and understandable.</c:v>
                </c:pt>
                <c:pt idx="3">
                  <c:v>Q8. Using REACT Demand Response control tools is more flexible to teach than traditional ones.</c:v>
                </c:pt>
              </c:strCache>
            </c:strRef>
          </c:cat>
          <c:val>
            <c:numRef>
              <c:f>'comparison pilots'!$C$8:$C$11</c:f>
              <c:numCache>
                <c:formatCode>0.00</c:formatCode>
                <c:ptCount val="4"/>
                <c:pt idx="0">
                  <c:v>4.7857142857142856</c:v>
                </c:pt>
                <c:pt idx="1">
                  <c:v>4.3571428571428568</c:v>
                </c:pt>
                <c:pt idx="2">
                  <c:v>4.2142857142857144</c:v>
                </c:pt>
                <c:pt idx="3">
                  <c:v>4</c:v>
                </c:pt>
              </c:numCache>
            </c:numRef>
          </c:val>
          <c:extLst>
            <c:ext xmlns:c16="http://schemas.microsoft.com/office/drawing/2014/chart" uri="{C3380CC4-5D6E-409C-BE32-E72D297353CC}">
              <c16:uniqueId val="{00000000-9AD6-8E40-85A4-411DD45AF7E3}"/>
            </c:ext>
          </c:extLst>
        </c:ser>
        <c:ser>
          <c:idx val="1"/>
          <c:order val="1"/>
          <c:tx>
            <c:strRef>
              <c:f>'comparison pilots'!$D$7</c:f>
              <c:strCache>
                <c:ptCount val="1"/>
                <c:pt idx="0">
                  <c:v>Inis Mor</c:v>
                </c:pt>
              </c:strCache>
            </c:strRef>
          </c:tx>
          <c:spPr>
            <a:solidFill>
              <a:schemeClr val="accent4"/>
            </a:solidFill>
            <a:ln>
              <a:noFill/>
            </a:ln>
            <a:effectLst/>
          </c:spPr>
          <c:invertIfNegative val="0"/>
          <c:cat>
            <c:strRef>
              <c:f>'comparison pilots'!$B$8:$B$11</c:f>
              <c:strCache>
                <c:ptCount val="4"/>
                <c:pt idx="0">
                  <c:v>Q5. It is easy to become skilful at using the REACT interface.</c:v>
                </c:pt>
                <c:pt idx="1">
                  <c:v>Q6. I find it easy to apply the Demand Response energy controller in my home.</c:v>
                </c:pt>
                <c:pt idx="2">
                  <c:v>Q7. Using the REACT Demand Response control tools is easy and understandable.</c:v>
                </c:pt>
                <c:pt idx="3">
                  <c:v>Q8. Using REACT Demand Response control tools is more flexible to teach than traditional ones.</c:v>
                </c:pt>
              </c:strCache>
            </c:strRef>
          </c:cat>
          <c:val>
            <c:numRef>
              <c:f>'comparison pilots'!$D$8:$D$11</c:f>
              <c:numCache>
                <c:formatCode>0.00</c:formatCode>
                <c:ptCount val="4"/>
                <c:pt idx="0">
                  <c:v>5.2857142857142856</c:v>
                </c:pt>
                <c:pt idx="1">
                  <c:v>5.75</c:v>
                </c:pt>
                <c:pt idx="2">
                  <c:v>4.875</c:v>
                </c:pt>
                <c:pt idx="3">
                  <c:v>5.125</c:v>
                </c:pt>
              </c:numCache>
            </c:numRef>
          </c:val>
          <c:extLst>
            <c:ext xmlns:c16="http://schemas.microsoft.com/office/drawing/2014/chart" uri="{C3380CC4-5D6E-409C-BE32-E72D297353CC}">
              <c16:uniqueId val="{00000001-9AD6-8E40-85A4-411DD45AF7E3}"/>
            </c:ext>
          </c:extLst>
        </c:ser>
        <c:ser>
          <c:idx val="2"/>
          <c:order val="2"/>
          <c:tx>
            <c:strRef>
              <c:f>'comparison pilots'!$E$7</c:f>
              <c:strCache>
                <c:ptCount val="1"/>
                <c:pt idx="0">
                  <c:v>San Pietro</c:v>
                </c:pt>
              </c:strCache>
            </c:strRef>
          </c:tx>
          <c:spPr>
            <a:solidFill>
              <a:schemeClr val="accent6"/>
            </a:solidFill>
            <a:ln>
              <a:noFill/>
            </a:ln>
            <a:effectLst/>
          </c:spPr>
          <c:invertIfNegative val="0"/>
          <c:cat>
            <c:strRef>
              <c:f>'comparison pilots'!$B$8:$B$11</c:f>
              <c:strCache>
                <c:ptCount val="4"/>
                <c:pt idx="0">
                  <c:v>Q5. It is easy to become skilful at using the REACT interface.</c:v>
                </c:pt>
                <c:pt idx="1">
                  <c:v>Q6. I find it easy to apply the Demand Response energy controller in my home.</c:v>
                </c:pt>
                <c:pt idx="2">
                  <c:v>Q7. Using the REACT Demand Response control tools is easy and understandable.</c:v>
                </c:pt>
                <c:pt idx="3">
                  <c:v>Q8. Using REACT Demand Response control tools is more flexible to teach than traditional ones.</c:v>
                </c:pt>
              </c:strCache>
            </c:strRef>
          </c:cat>
          <c:val>
            <c:numRef>
              <c:f>'comparison pilots'!$E$8:$E$11</c:f>
              <c:numCache>
                <c:formatCode>0.00</c:formatCode>
                <c:ptCount val="4"/>
                <c:pt idx="0">
                  <c:v>5.3636363636363633</c:v>
                </c:pt>
                <c:pt idx="1">
                  <c:v>6.0909090909090908</c:v>
                </c:pt>
                <c:pt idx="2">
                  <c:v>6</c:v>
                </c:pt>
                <c:pt idx="3">
                  <c:v>5.5454545454545459</c:v>
                </c:pt>
              </c:numCache>
            </c:numRef>
          </c:val>
          <c:extLst>
            <c:ext xmlns:c16="http://schemas.microsoft.com/office/drawing/2014/chart" uri="{C3380CC4-5D6E-409C-BE32-E72D297353CC}">
              <c16:uniqueId val="{00000002-9AD6-8E40-85A4-411DD45AF7E3}"/>
            </c:ext>
          </c:extLst>
        </c:ser>
        <c:dLbls>
          <c:showLegendKey val="0"/>
          <c:showVal val="0"/>
          <c:showCatName val="0"/>
          <c:showSerName val="0"/>
          <c:showPercent val="0"/>
          <c:showBubbleSize val="0"/>
        </c:dLbls>
        <c:gapWidth val="219"/>
        <c:overlap val="-27"/>
        <c:axId val="797041007"/>
        <c:axId val="847790831"/>
      </c:barChart>
      <c:catAx>
        <c:axId val="79704100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847790831"/>
        <c:crosses val="autoZero"/>
        <c:auto val="1"/>
        <c:lblAlgn val="ctr"/>
        <c:lblOffset val="100"/>
        <c:noMultiLvlLbl val="0"/>
      </c:catAx>
      <c:valAx>
        <c:axId val="847790831"/>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797041007"/>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barChart>
        <c:barDir val="col"/>
        <c:grouping val="clustered"/>
        <c:varyColors val="0"/>
        <c:ser>
          <c:idx val="0"/>
          <c:order val="0"/>
          <c:tx>
            <c:strRef>
              <c:f>'comparison pilots'!$C$12</c:f>
              <c:strCache>
                <c:ptCount val="1"/>
                <c:pt idx="0">
                  <c:v>La graciosa</c:v>
                </c:pt>
              </c:strCache>
            </c:strRef>
          </c:tx>
          <c:spPr>
            <a:solidFill>
              <a:schemeClr val="accent2"/>
            </a:solidFill>
            <a:ln>
              <a:noFill/>
            </a:ln>
            <a:effectLst/>
          </c:spPr>
          <c:invertIfNegative val="0"/>
          <c:cat>
            <c:strRef>
              <c:f>'comparison pilots'!$B$13:$B$17</c:f>
              <c:strCache>
                <c:ptCount val="5"/>
                <c:pt idx="0">
                  <c:v>Q9. Using energy management tool at home is good.</c:v>
                </c:pt>
                <c:pt idx="1">
                  <c:v>Q10. Using the REACT Demand Response control system at home is favourable.</c:v>
                </c:pt>
                <c:pt idx="2">
                  <c:v>Q11. It is a positive influence for me to use REACT Demand Response control system at home.</c:v>
                </c:pt>
                <c:pt idx="3">
                  <c:v>Q12. I think it is valuable to use REACT Demand Response control system at home.</c:v>
                </c:pt>
                <c:pt idx="4">
                  <c:v>Q13. I think it is a trend to use a Demand Response control system at home.</c:v>
                </c:pt>
              </c:strCache>
            </c:strRef>
          </c:cat>
          <c:val>
            <c:numRef>
              <c:f>'comparison pilots'!$C$13:$C$17</c:f>
              <c:numCache>
                <c:formatCode>0.00</c:formatCode>
                <c:ptCount val="5"/>
                <c:pt idx="0">
                  <c:v>6.0714285714285712</c:v>
                </c:pt>
                <c:pt idx="1">
                  <c:v>5.7142857142857144</c:v>
                </c:pt>
                <c:pt idx="2">
                  <c:v>6</c:v>
                </c:pt>
                <c:pt idx="3">
                  <c:v>6.0769230769230766</c:v>
                </c:pt>
                <c:pt idx="4">
                  <c:v>5.4285714285714288</c:v>
                </c:pt>
              </c:numCache>
            </c:numRef>
          </c:val>
          <c:extLst>
            <c:ext xmlns:c16="http://schemas.microsoft.com/office/drawing/2014/chart" uri="{C3380CC4-5D6E-409C-BE32-E72D297353CC}">
              <c16:uniqueId val="{00000000-7E17-C740-B9C9-965BA77FBCDE}"/>
            </c:ext>
          </c:extLst>
        </c:ser>
        <c:ser>
          <c:idx val="1"/>
          <c:order val="1"/>
          <c:tx>
            <c:strRef>
              <c:f>'comparison pilots'!$D$12</c:f>
              <c:strCache>
                <c:ptCount val="1"/>
                <c:pt idx="0">
                  <c:v>Inis Mor</c:v>
                </c:pt>
              </c:strCache>
            </c:strRef>
          </c:tx>
          <c:spPr>
            <a:solidFill>
              <a:schemeClr val="accent4"/>
            </a:solidFill>
            <a:ln>
              <a:noFill/>
            </a:ln>
            <a:effectLst/>
          </c:spPr>
          <c:invertIfNegative val="0"/>
          <c:cat>
            <c:strRef>
              <c:f>'comparison pilots'!$B$13:$B$17</c:f>
              <c:strCache>
                <c:ptCount val="5"/>
                <c:pt idx="0">
                  <c:v>Q9. Using energy management tool at home is good.</c:v>
                </c:pt>
                <c:pt idx="1">
                  <c:v>Q10. Using the REACT Demand Response control system at home is favourable.</c:v>
                </c:pt>
                <c:pt idx="2">
                  <c:v>Q11. It is a positive influence for me to use REACT Demand Response control system at home.</c:v>
                </c:pt>
                <c:pt idx="3">
                  <c:v>Q12. I think it is valuable to use REACT Demand Response control system at home.</c:v>
                </c:pt>
                <c:pt idx="4">
                  <c:v>Q13. I think it is a trend to use a Demand Response control system at home.</c:v>
                </c:pt>
              </c:strCache>
            </c:strRef>
          </c:cat>
          <c:val>
            <c:numRef>
              <c:f>'comparison pilots'!$D$13:$D$17</c:f>
              <c:numCache>
                <c:formatCode>0.00</c:formatCode>
                <c:ptCount val="5"/>
                <c:pt idx="0">
                  <c:v>5.625</c:v>
                </c:pt>
                <c:pt idx="1">
                  <c:v>5.375</c:v>
                </c:pt>
                <c:pt idx="2">
                  <c:v>5.5</c:v>
                </c:pt>
                <c:pt idx="3">
                  <c:v>6.375</c:v>
                </c:pt>
                <c:pt idx="4">
                  <c:v>6.375</c:v>
                </c:pt>
              </c:numCache>
            </c:numRef>
          </c:val>
          <c:extLst>
            <c:ext xmlns:c16="http://schemas.microsoft.com/office/drawing/2014/chart" uri="{C3380CC4-5D6E-409C-BE32-E72D297353CC}">
              <c16:uniqueId val="{00000001-7E17-C740-B9C9-965BA77FBCDE}"/>
            </c:ext>
          </c:extLst>
        </c:ser>
        <c:ser>
          <c:idx val="2"/>
          <c:order val="2"/>
          <c:tx>
            <c:strRef>
              <c:f>'comparison pilots'!$E$12</c:f>
              <c:strCache>
                <c:ptCount val="1"/>
                <c:pt idx="0">
                  <c:v>San Pietro</c:v>
                </c:pt>
              </c:strCache>
            </c:strRef>
          </c:tx>
          <c:spPr>
            <a:solidFill>
              <a:schemeClr val="accent6"/>
            </a:solidFill>
            <a:ln>
              <a:noFill/>
            </a:ln>
            <a:effectLst/>
          </c:spPr>
          <c:invertIfNegative val="0"/>
          <c:cat>
            <c:strRef>
              <c:f>'comparison pilots'!$B$13:$B$17</c:f>
              <c:strCache>
                <c:ptCount val="5"/>
                <c:pt idx="0">
                  <c:v>Q9. Using energy management tool at home is good.</c:v>
                </c:pt>
                <c:pt idx="1">
                  <c:v>Q10. Using the REACT Demand Response control system at home is favourable.</c:v>
                </c:pt>
                <c:pt idx="2">
                  <c:v>Q11. It is a positive influence for me to use REACT Demand Response control system at home.</c:v>
                </c:pt>
                <c:pt idx="3">
                  <c:v>Q12. I think it is valuable to use REACT Demand Response control system at home.</c:v>
                </c:pt>
                <c:pt idx="4">
                  <c:v>Q13. I think it is a trend to use a Demand Response control system at home.</c:v>
                </c:pt>
              </c:strCache>
            </c:strRef>
          </c:cat>
          <c:val>
            <c:numRef>
              <c:f>'comparison pilots'!$E$13:$E$17</c:f>
              <c:numCache>
                <c:formatCode>0.00</c:formatCode>
                <c:ptCount val="5"/>
                <c:pt idx="0">
                  <c:v>6.7272727272727275</c:v>
                </c:pt>
                <c:pt idx="1">
                  <c:v>6.7272727272727275</c:v>
                </c:pt>
                <c:pt idx="2">
                  <c:v>6.8181818181818183</c:v>
                </c:pt>
                <c:pt idx="3">
                  <c:v>6.7272727272727275</c:v>
                </c:pt>
                <c:pt idx="4">
                  <c:v>5.6363636363636367</c:v>
                </c:pt>
              </c:numCache>
            </c:numRef>
          </c:val>
          <c:extLst>
            <c:ext xmlns:c16="http://schemas.microsoft.com/office/drawing/2014/chart" uri="{C3380CC4-5D6E-409C-BE32-E72D297353CC}">
              <c16:uniqueId val="{00000002-7E17-C740-B9C9-965BA77FBCDE}"/>
            </c:ext>
          </c:extLst>
        </c:ser>
        <c:dLbls>
          <c:showLegendKey val="0"/>
          <c:showVal val="0"/>
          <c:showCatName val="0"/>
          <c:showSerName val="0"/>
          <c:showPercent val="0"/>
          <c:showBubbleSize val="0"/>
        </c:dLbls>
        <c:gapWidth val="219"/>
        <c:overlap val="-27"/>
        <c:axId val="804358399"/>
        <c:axId val="810634495"/>
      </c:barChart>
      <c:catAx>
        <c:axId val="80435839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810634495"/>
        <c:crosses val="autoZero"/>
        <c:auto val="1"/>
        <c:lblAlgn val="ctr"/>
        <c:lblOffset val="100"/>
        <c:noMultiLvlLbl val="0"/>
      </c:catAx>
      <c:valAx>
        <c:axId val="810634495"/>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80435839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barChart>
        <c:barDir val="col"/>
        <c:grouping val="clustered"/>
        <c:varyColors val="0"/>
        <c:ser>
          <c:idx val="0"/>
          <c:order val="0"/>
          <c:tx>
            <c:strRef>
              <c:f>'comparison pilots'!$C$18</c:f>
              <c:strCache>
                <c:ptCount val="1"/>
                <c:pt idx="0">
                  <c:v>La graciosa</c:v>
                </c:pt>
              </c:strCache>
            </c:strRef>
          </c:tx>
          <c:spPr>
            <a:solidFill>
              <a:schemeClr val="accent2"/>
            </a:solidFill>
            <a:ln>
              <a:noFill/>
            </a:ln>
            <a:effectLst/>
          </c:spPr>
          <c:invertIfNegative val="0"/>
          <c:cat>
            <c:strRef>
              <c:f>'comparison pilots'!$B$19:$B$23</c:f>
              <c:strCache>
                <c:ptCount val="5"/>
                <c:pt idx="0">
                  <c:v>Q14. I tend to use a Demand Response control system in my home.</c:v>
                </c:pt>
                <c:pt idx="1">
                  <c:v>Q15. I increase the occurrences of using Demand Response control system in my home.</c:v>
                </c:pt>
                <c:pt idx="2">
                  <c:v>Q16. Using a Demand Response control system in my home enhances energy savings interest.</c:v>
                </c:pt>
                <c:pt idx="3">
                  <c:v>Q17. I’d love to use REACT Demand Response control system in my home.</c:v>
                </c:pt>
                <c:pt idx="4">
                  <c:v>Q18. I use a Demand Response control system to provide a greener approach on energy consumption.</c:v>
                </c:pt>
              </c:strCache>
            </c:strRef>
          </c:cat>
          <c:val>
            <c:numRef>
              <c:f>'comparison pilots'!$C$19:$C$23</c:f>
              <c:numCache>
                <c:formatCode>0.00</c:formatCode>
                <c:ptCount val="5"/>
                <c:pt idx="0">
                  <c:v>5.3571428571428568</c:v>
                </c:pt>
                <c:pt idx="1">
                  <c:v>5.4285714285714288</c:v>
                </c:pt>
                <c:pt idx="2">
                  <c:v>6.6428571428571432</c:v>
                </c:pt>
                <c:pt idx="3">
                  <c:v>6.3571428571428568</c:v>
                </c:pt>
                <c:pt idx="4">
                  <c:v>6.6428571428571432</c:v>
                </c:pt>
              </c:numCache>
            </c:numRef>
          </c:val>
          <c:extLst>
            <c:ext xmlns:c16="http://schemas.microsoft.com/office/drawing/2014/chart" uri="{C3380CC4-5D6E-409C-BE32-E72D297353CC}">
              <c16:uniqueId val="{00000000-5DAC-794C-A403-F5DFF78622E8}"/>
            </c:ext>
          </c:extLst>
        </c:ser>
        <c:ser>
          <c:idx val="1"/>
          <c:order val="1"/>
          <c:tx>
            <c:strRef>
              <c:f>'comparison pilots'!$D$18</c:f>
              <c:strCache>
                <c:ptCount val="1"/>
                <c:pt idx="0">
                  <c:v>Inis Mor</c:v>
                </c:pt>
              </c:strCache>
            </c:strRef>
          </c:tx>
          <c:spPr>
            <a:solidFill>
              <a:schemeClr val="accent4"/>
            </a:solidFill>
            <a:ln>
              <a:noFill/>
            </a:ln>
            <a:effectLst/>
          </c:spPr>
          <c:invertIfNegative val="0"/>
          <c:cat>
            <c:strRef>
              <c:f>'comparison pilots'!$B$19:$B$23</c:f>
              <c:strCache>
                <c:ptCount val="5"/>
                <c:pt idx="0">
                  <c:v>Q14. I tend to use a Demand Response control system in my home.</c:v>
                </c:pt>
                <c:pt idx="1">
                  <c:v>Q15. I increase the occurrences of using Demand Response control system in my home.</c:v>
                </c:pt>
                <c:pt idx="2">
                  <c:v>Q16. Using a Demand Response control system in my home enhances energy savings interest.</c:v>
                </c:pt>
                <c:pt idx="3">
                  <c:v>Q17. I’d love to use REACT Demand Response control system in my home.</c:v>
                </c:pt>
                <c:pt idx="4">
                  <c:v>Q18. I use a Demand Response control system to provide a greener approach on energy consumption.</c:v>
                </c:pt>
              </c:strCache>
            </c:strRef>
          </c:cat>
          <c:val>
            <c:numRef>
              <c:f>'comparison pilots'!$D$19:$D$23</c:f>
              <c:numCache>
                <c:formatCode>0.00</c:formatCode>
                <c:ptCount val="5"/>
                <c:pt idx="0">
                  <c:v>6.25</c:v>
                </c:pt>
                <c:pt idx="1">
                  <c:v>6.2857142857142856</c:v>
                </c:pt>
                <c:pt idx="2">
                  <c:v>6.25</c:v>
                </c:pt>
                <c:pt idx="3">
                  <c:v>6.125</c:v>
                </c:pt>
                <c:pt idx="4">
                  <c:v>6</c:v>
                </c:pt>
              </c:numCache>
            </c:numRef>
          </c:val>
          <c:extLst>
            <c:ext xmlns:c16="http://schemas.microsoft.com/office/drawing/2014/chart" uri="{C3380CC4-5D6E-409C-BE32-E72D297353CC}">
              <c16:uniqueId val="{00000001-5DAC-794C-A403-F5DFF78622E8}"/>
            </c:ext>
          </c:extLst>
        </c:ser>
        <c:ser>
          <c:idx val="2"/>
          <c:order val="2"/>
          <c:tx>
            <c:strRef>
              <c:f>'comparison pilots'!$E$18</c:f>
              <c:strCache>
                <c:ptCount val="1"/>
                <c:pt idx="0">
                  <c:v>San Pietro</c:v>
                </c:pt>
              </c:strCache>
            </c:strRef>
          </c:tx>
          <c:spPr>
            <a:solidFill>
              <a:schemeClr val="accent6"/>
            </a:solidFill>
            <a:ln>
              <a:noFill/>
            </a:ln>
            <a:effectLst/>
          </c:spPr>
          <c:invertIfNegative val="0"/>
          <c:cat>
            <c:strRef>
              <c:f>'comparison pilots'!$B$19:$B$23</c:f>
              <c:strCache>
                <c:ptCount val="5"/>
                <c:pt idx="0">
                  <c:v>Q14. I tend to use a Demand Response control system in my home.</c:v>
                </c:pt>
                <c:pt idx="1">
                  <c:v>Q15. I increase the occurrences of using Demand Response control system in my home.</c:v>
                </c:pt>
                <c:pt idx="2">
                  <c:v>Q16. Using a Demand Response control system in my home enhances energy savings interest.</c:v>
                </c:pt>
                <c:pt idx="3">
                  <c:v>Q17. I’d love to use REACT Demand Response control system in my home.</c:v>
                </c:pt>
                <c:pt idx="4">
                  <c:v>Q18. I use a Demand Response control system to provide a greener approach on energy consumption.</c:v>
                </c:pt>
              </c:strCache>
            </c:strRef>
          </c:cat>
          <c:val>
            <c:numRef>
              <c:f>'comparison pilots'!$E$19:$E$23</c:f>
              <c:numCache>
                <c:formatCode>0.00</c:formatCode>
                <c:ptCount val="5"/>
                <c:pt idx="0">
                  <c:v>5.8181818181818183</c:v>
                </c:pt>
                <c:pt idx="1">
                  <c:v>5.4545454545454541</c:v>
                </c:pt>
                <c:pt idx="2">
                  <c:v>6.5454545454545459</c:v>
                </c:pt>
                <c:pt idx="3">
                  <c:v>6.4545454545454541</c:v>
                </c:pt>
                <c:pt idx="4">
                  <c:v>6.5454545454545459</c:v>
                </c:pt>
              </c:numCache>
            </c:numRef>
          </c:val>
          <c:extLst>
            <c:ext xmlns:c16="http://schemas.microsoft.com/office/drawing/2014/chart" uri="{C3380CC4-5D6E-409C-BE32-E72D297353CC}">
              <c16:uniqueId val="{00000002-5DAC-794C-A403-F5DFF78622E8}"/>
            </c:ext>
          </c:extLst>
        </c:ser>
        <c:dLbls>
          <c:showLegendKey val="0"/>
          <c:showVal val="0"/>
          <c:showCatName val="0"/>
          <c:showSerName val="0"/>
          <c:showPercent val="0"/>
          <c:showBubbleSize val="0"/>
        </c:dLbls>
        <c:gapWidth val="219"/>
        <c:overlap val="-27"/>
        <c:axId val="804638927"/>
        <c:axId val="809586975"/>
      </c:barChart>
      <c:catAx>
        <c:axId val="80463892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809586975"/>
        <c:crosses val="autoZero"/>
        <c:auto val="1"/>
        <c:lblAlgn val="ctr"/>
        <c:lblOffset val="100"/>
        <c:noMultiLvlLbl val="0"/>
      </c:catAx>
      <c:valAx>
        <c:axId val="809586975"/>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804638927"/>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165100</xdr:colOff>
      <xdr:row>0</xdr:row>
      <xdr:rowOff>1625600</xdr:rowOff>
    </xdr:to>
    <xdr:pic>
      <xdr:nvPicPr>
        <xdr:cNvPr id="2" name="Imagen 1">
          <a:extLst>
            <a:ext uri="{FF2B5EF4-FFF2-40B4-BE49-F238E27FC236}">
              <a16:creationId xmlns:a16="http://schemas.microsoft.com/office/drawing/2014/main" id="{E055BF4C-E5B0-844D-9C67-BFFA9B0941E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740400" cy="1625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266700</xdr:colOff>
      <xdr:row>0</xdr:row>
      <xdr:rowOff>1625600</xdr:rowOff>
    </xdr:to>
    <xdr:pic>
      <xdr:nvPicPr>
        <xdr:cNvPr id="2" name="Imagen 1">
          <a:extLst>
            <a:ext uri="{FF2B5EF4-FFF2-40B4-BE49-F238E27FC236}">
              <a16:creationId xmlns:a16="http://schemas.microsoft.com/office/drawing/2014/main" id="{60AE97E8-EF92-C84B-AECA-0C4E05B7189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740400" cy="16256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266700</xdr:colOff>
      <xdr:row>0</xdr:row>
      <xdr:rowOff>1625600</xdr:rowOff>
    </xdr:to>
    <xdr:pic>
      <xdr:nvPicPr>
        <xdr:cNvPr id="5" name="Imagen 4">
          <a:extLst>
            <a:ext uri="{FF2B5EF4-FFF2-40B4-BE49-F238E27FC236}">
              <a16:creationId xmlns:a16="http://schemas.microsoft.com/office/drawing/2014/main" id="{B66CAC1B-6650-9847-9D78-A362F90D8B9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740400" cy="16256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146050</xdr:colOff>
      <xdr:row>1</xdr:row>
      <xdr:rowOff>95250</xdr:rowOff>
    </xdr:from>
    <xdr:to>
      <xdr:col>11</xdr:col>
      <xdr:colOff>590550</xdr:colOff>
      <xdr:row>7</xdr:row>
      <xdr:rowOff>44450</xdr:rowOff>
    </xdr:to>
    <xdr:graphicFrame macro="">
      <xdr:nvGraphicFramePr>
        <xdr:cNvPr id="2" name="Gráfico 1">
          <a:extLst>
            <a:ext uri="{FF2B5EF4-FFF2-40B4-BE49-F238E27FC236}">
              <a16:creationId xmlns:a16="http://schemas.microsoft.com/office/drawing/2014/main" id="{96BD673E-7167-0616-C66D-3EDC971CE86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361950</xdr:colOff>
      <xdr:row>7</xdr:row>
      <xdr:rowOff>82550</xdr:rowOff>
    </xdr:from>
    <xdr:to>
      <xdr:col>11</xdr:col>
      <xdr:colOff>806450</xdr:colOff>
      <xdr:row>12</xdr:row>
      <xdr:rowOff>323850</xdr:rowOff>
    </xdr:to>
    <xdr:graphicFrame macro="">
      <xdr:nvGraphicFramePr>
        <xdr:cNvPr id="6" name="Gráfico 5">
          <a:extLst>
            <a:ext uri="{FF2B5EF4-FFF2-40B4-BE49-F238E27FC236}">
              <a16:creationId xmlns:a16="http://schemas.microsoft.com/office/drawing/2014/main" id="{85560A78-7987-3DCF-D6C5-AEEE075F68E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120650</xdr:colOff>
      <xdr:row>11</xdr:row>
      <xdr:rowOff>133350</xdr:rowOff>
    </xdr:from>
    <xdr:to>
      <xdr:col>13</xdr:col>
      <xdr:colOff>495300</xdr:colOff>
      <xdr:row>18</xdr:row>
      <xdr:rowOff>304800</xdr:rowOff>
    </xdr:to>
    <xdr:graphicFrame macro="">
      <xdr:nvGraphicFramePr>
        <xdr:cNvPr id="7" name="Gráfico 6">
          <a:extLst>
            <a:ext uri="{FF2B5EF4-FFF2-40B4-BE49-F238E27FC236}">
              <a16:creationId xmlns:a16="http://schemas.microsoft.com/office/drawing/2014/main" id="{0F7DB2EB-A469-123E-E54E-F2C8078DCDB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95250</xdr:colOff>
      <xdr:row>17</xdr:row>
      <xdr:rowOff>69850</xdr:rowOff>
    </xdr:from>
    <xdr:to>
      <xdr:col>13</xdr:col>
      <xdr:colOff>254000</xdr:colOff>
      <xdr:row>26</xdr:row>
      <xdr:rowOff>139700</xdr:rowOff>
    </xdr:to>
    <xdr:graphicFrame macro="">
      <xdr:nvGraphicFramePr>
        <xdr:cNvPr id="8" name="Gráfico 7">
          <a:extLst>
            <a:ext uri="{FF2B5EF4-FFF2-40B4-BE49-F238E27FC236}">
              <a16:creationId xmlns:a16="http://schemas.microsoft.com/office/drawing/2014/main" id="{18BB8D3A-2A80-1E0D-6DB7-05FF155BA22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86FFF5-6C6F-6D46-9045-C5E99B803D13}">
  <dimension ref="A1:Q31"/>
  <sheetViews>
    <sheetView tabSelected="1" topLeftCell="B1" workbookViewId="0">
      <selection activeCell="B3" sqref="A3:XFD3"/>
    </sheetView>
  </sheetViews>
  <sheetFormatPr baseColWidth="10" defaultRowHeight="16" x14ac:dyDescent="0.2"/>
  <cols>
    <col min="1" max="1" width="23" customWidth="1"/>
    <col min="2" max="2" width="28.5" customWidth="1"/>
  </cols>
  <sheetData>
    <row r="1" spans="1:17" ht="137" customHeight="1" x14ac:dyDescent="0.2">
      <c r="C1" s="14" t="s">
        <v>109</v>
      </c>
      <c r="D1" s="14" t="s">
        <v>110</v>
      </c>
      <c r="E1" s="14" t="s">
        <v>111</v>
      </c>
      <c r="F1" s="14" t="s">
        <v>112</v>
      </c>
      <c r="G1" s="14" t="s">
        <v>113</v>
      </c>
      <c r="H1" s="14" t="s">
        <v>114</v>
      </c>
      <c r="I1" s="14" t="s">
        <v>115</v>
      </c>
      <c r="J1" s="14" t="s">
        <v>116</v>
      </c>
      <c r="K1" s="14" t="s">
        <v>117</v>
      </c>
      <c r="L1" s="14" t="s">
        <v>118</v>
      </c>
      <c r="M1" s="14" t="s">
        <v>119</v>
      </c>
      <c r="N1" s="14" t="s">
        <v>120</v>
      </c>
      <c r="O1" s="14" t="s">
        <v>121</v>
      </c>
      <c r="P1" s="14" t="s">
        <v>122</v>
      </c>
    </row>
    <row r="2" spans="1:17" ht="35" customHeight="1" x14ac:dyDescent="0.2">
      <c r="C2" s="15">
        <v>40</v>
      </c>
      <c r="D2" s="15">
        <v>55</v>
      </c>
      <c r="E2" s="16">
        <v>54</v>
      </c>
      <c r="F2" s="15">
        <v>67</v>
      </c>
      <c r="G2" s="15">
        <v>60</v>
      </c>
      <c r="H2" s="15">
        <v>39</v>
      </c>
      <c r="I2" s="15">
        <v>48</v>
      </c>
      <c r="J2" s="15">
        <v>44</v>
      </c>
      <c r="K2" s="15">
        <v>57</v>
      </c>
      <c r="L2" s="15">
        <v>69</v>
      </c>
      <c r="M2" s="15">
        <v>67</v>
      </c>
      <c r="N2" s="16">
        <v>64</v>
      </c>
      <c r="O2" s="15"/>
      <c r="P2" s="15"/>
    </row>
    <row r="3" spans="1:17" ht="43" customHeight="1" x14ac:dyDescent="0.2">
      <c r="A3" s="1"/>
      <c r="B3" s="1"/>
      <c r="C3" s="15"/>
      <c r="D3" s="15"/>
      <c r="E3" s="15"/>
      <c r="F3" s="15"/>
      <c r="G3" s="15"/>
      <c r="H3" s="15"/>
      <c r="I3" s="15"/>
      <c r="J3" s="15"/>
      <c r="K3" s="15"/>
      <c r="L3" s="15"/>
      <c r="M3" s="15"/>
      <c r="N3" s="15"/>
      <c r="O3" s="15"/>
      <c r="P3" s="15"/>
      <c r="Q3" s="18"/>
    </row>
    <row r="4" spans="1:17" x14ac:dyDescent="0.2">
      <c r="A4" s="1"/>
      <c r="B4" s="1"/>
      <c r="C4" s="15"/>
      <c r="D4" s="15"/>
      <c r="E4" s="15"/>
      <c r="F4" s="15"/>
      <c r="G4" s="15"/>
      <c r="H4" s="15"/>
      <c r="I4" s="15"/>
      <c r="J4" s="15"/>
      <c r="K4" s="15"/>
      <c r="L4" s="15"/>
      <c r="M4" s="15"/>
      <c r="N4" s="15"/>
      <c r="O4" s="15"/>
      <c r="P4" s="15"/>
      <c r="Q4" s="1"/>
    </row>
    <row r="5" spans="1:17" ht="87" customHeight="1" x14ac:dyDescent="0.2">
      <c r="A5" s="3" t="s">
        <v>34</v>
      </c>
      <c r="B5" s="5" t="s">
        <v>0</v>
      </c>
      <c r="C5" s="15">
        <v>4</v>
      </c>
      <c r="D5" s="15">
        <v>5</v>
      </c>
      <c r="E5" s="15">
        <v>6</v>
      </c>
      <c r="F5" s="15">
        <v>7</v>
      </c>
      <c r="G5" s="15">
        <v>5</v>
      </c>
      <c r="H5" s="15">
        <v>7</v>
      </c>
      <c r="I5" s="15">
        <v>7</v>
      </c>
      <c r="J5" s="15">
        <v>5</v>
      </c>
      <c r="K5" s="15">
        <v>7</v>
      </c>
      <c r="L5" s="15">
        <v>7</v>
      </c>
      <c r="M5" s="15">
        <v>7</v>
      </c>
      <c r="N5" s="16">
        <v>7</v>
      </c>
      <c r="O5" s="15">
        <v>7</v>
      </c>
      <c r="P5" s="15">
        <v>6</v>
      </c>
      <c r="Q5" s="13">
        <f>AVERAGE(C5:P5)</f>
        <v>6.2142857142857144</v>
      </c>
    </row>
    <row r="6" spans="1:17" ht="96" customHeight="1" x14ac:dyDescent="0.2">
      <c r="A6" s="4" t="s">
        <v>36</v>
      </c>
      <c r="B6" s="4" t="s">
        <v>1</v>
      </c>
      <c r="C6" s="15">
        <v>4</v>
      </c>
      <c r="D6" s="15">
        <v>6</v>
      </c>
      <c r="E6" s="15">
        <v>7</v>
      </c>
      <c r="F6" s="15">
        <v>7</v>
      </c>
      <c r="G6" s="15">
        <v>7</v>
      </c>
      <c r="H6" s="15">
        <v>6</v>
      </c>
      <c r="I6" s="15">
        <v>5</v>
      </c>
      <c r="J6" s="15">
        <v>0</v>
      </c>
      <c r="K6" s="15">
        <v>7</v>
      </c>
      <c r="L6" s="15">
        <v>6</v>
      </c>
      <c r="M6" s="15">
        <v>7</v>
      </c>
      <c r="N6" s="16">
        <v>7</v>
      </c>
      <c r="O6" s="15">
        <v>7</v>
      </c>
      <c r="P6" s="15">
        <v>6</v>
      </c>
      <c r="Q6" s="13">
        <f t="shared" ref="Q6:Q22" si="0">AVERAGE(C6:P6)</f>
        <v>5.8571428571428568</v>
      </c>
    </row>
    <row r="7" spans="1:17" ht="69" customHeight="1" x14ac:dyDescent="0.2">
      <c r="A7" s="5" t="s">
        <v>35</v>
      </c>
      <c r="B7" s="4" t="s">
        <v>2</v>
      </c>
      <c r="C7" s="15">
        <v>4</v>
      </c>
      <c r="D7" s="15">
        <v>5</v>
      </c>
      <c r="E7" s="15">
        <v>6</v>
      </c>
      <c r="F7" s="15">
        <v>5</v>
      </c>
      <c r="G7" s="15">
        <v>5</v>
      </c>
      <c r="H7" s="15">
        <v>4</v>
      </c>
      <c r="I7" s="15">
        <v>5</v>
      </c>
      <c r="J7" s="15">
        <v>6</v>
      </c>
      <c r="K7" s="15">
        <v>7</v>
      </c>
      <c r="L7" s="15">
        <v>6</v>
      </c>
      <c r="M7" s="15">
        <v>3</v>
      </c>
      <c r="N7" s="16">
        <v>7</v>
      </c>
      <c r="O7" s="15">
        <v>6</v>
      </c>
      <c r="P7" s="15">
        <v>6</v>
      </c>
      <c r="Q7" s="13">
        <f t="shared" si="0"/>
        <v>5.3571428571428568</v>
      </c>
    </row>
    <row r="8" spans="1:17" ht="85" x14ac:dyDescent="0.2">
      <c r="A8" s="5" t="s">
        <v>37</v>
      </c>
      <c r="B8" s="4" t="s">
        <v>3</v>
      </c>
      <c r="C8" s="15">
        <v>4</v>
      </c>
      <c r="D8" s="15">
        <v>6</v>
      </c>
      <c r="E8" s="15">
        <v>6</v>
      </c>
      <c r="F8" s="15">
        <v>7</v>
      </c>
      <c r="G8" s="15">
        <v>5</v>
      </c>
      <c r="H8" s="15">
        <v>6</v>
      </c>
      <c r="I8" s="15">
        <v>7</v>
      </c>
      <c r="J8" s="15">
        <v>6</v>
      </c>
      <c r="K8" s="15" t="s">
        <v>123</v>
      </c>
      <c r="L8" s="15">
        <v>5</v>
      </c>
      <c r="M8" s="15">
        <v>3</v>
      </c>
      <c r="N8" s="16">
        <v>7</v>
      </c>
      <c r="O8" s="15">
        <v>7</v>
      </c>
      <c r="P8" s="15">
        <v>6</v>
      </c>
      <c r="Q8" s="13">
        <f t="shared" si="0"/>
        <v>5.7692307692307692</v>
      </c>
    </row>
    <row r="9" spans="1:17" ht="34" x14ac:dyDescent="0.2">
      <c r="A9" s="5" t="s">
        <v>38</v>
      </c>
      <c r="B9" s="4" t="s">
        <v>4</v>
      </c>
      <c r="C9" s="15">
        <v>4</v>
      </c>
      <c r="D9" s="15">
        <v>6</v>
      </c>
      <c r="E9" s="15">
        <v>5</v>
      </c>
      <c r="F9" s="15">
        <v>5</v>
      </c>
      <c r="G9" s="15">
        <v>7</v>
      </c>
      <c r="H9" s="15">
        <v>6</v>
      </c>
      <c r="I9" s="15">
        <v>7</v>
      </c>
      <c r="J9" s="15">
        <v>3</v>
      </c>
      <c r="K9" s="15">
        <v>1</v>
      </c>
      <c r="L9" s="15">
        <v>5</v>
      </c>
      <c r="M9" s="15">
        <v>5</v>
      </c>
      <c r="N9" s="16">
        <v>7</v>
      </c>
      <c r="O9" s="15">
        <v>4</v>
      </c>
      <c r="P9" s="15">
        <v>2</v>
      </c>
      <c r="Q9" s="13">
        <f t="shared" si="0"/>
        <v>4.7857142857142856</v>
      </c>
    </row>
    <row r="10" spans="1:17" ht="68" x14ac:dyDescent="0.2">
      <c r="A10" s="5" t="s">
        <v>39</v>
      </c>
      <c r="B10" s="4" t="s">
        <v>5</v>
      </c>
      <c r="C10" s="15">
        <v>4</v>
      </c>
      <c r="D10" s="15">
        <v>5</v>
      </c>
      <c r="E10" s="15">
        <v>6</v>
      </c>
      <c r="F10" s="15">
        <v>1</v>
      </c>
      <c r="G10" s="15">
        <v>7</v>
      </c>
      <c r="H10" s="15">
        <v>5</v>
      </c>
      <c r="I10" s="15">
        <v>6</v>
      </c>
      <c r="J10" s="15">
        <v>3</v>
      </c>
      <c r="K10" s="15">
        <v>1</v>
      </c>
      <c r="L10" s="15">
        <v>5</v>
      </c>
      <c r="M10" s="15">
        <v>5</v>
      </c>
      <c r="N10" s="16">
        <v>7</v>
      </c>
      <c r="O10" s="15">
        <v>4</v>
      </c>
      <c r="P10" s="15">
        <v>2</v>
      </c>
      <c r="Q10" s="13">
        <f t="shared" si="0"/>
        <v>4.3571428571428568</v>
      </c>
    </row>
    <row r="11" spans="1:17" ht="102" x14ac:dyDescent="0.2">
      <c r="A11" s="5" t="s">
        <v>40</v>
      </c>
      <c r="B11" s="4" t="s">
        <v>6</v>
      </c>
      <c r="C11" s="15">
        <v>4</v>
      </c>
      <c r="D11" s="15">
        <v>5</v>
      </c>
      <c r="E11" s="15">
        <v>6</v>
      </c>
      <c r="F11" s="15">
        <v>1</v>
      </c>
      <c r="G11" s="15">
        <v>7</v>
      </c>
      <c r="H11" s="15">
        <v>5</v>
      </c>
      <c r="I11" s="15">
        <v>6</v>
      </c>
      <c r="J11" s="15">
        <v>1</v>
      </c>
      <c r="K11" s="15">
        <v>1</v>
      </c>
      <c r="L11" s="15">
        <v>5</v>
      </c>
      <c r="M11" s="15">
        <v>5</v>
      </c>
      <c r="N11" s="16">
        <v>7</v>
      </c>
      <c r="O11" s="15">
        <v>4</v>
      </c>
      <c r="P11" s="15">
        <v>2</v>
      </c>
      <c r="Q11" s="13">
        <f t="shared" si="0"/>
        <v>4.2142857142857144</v>
      </c>
    </row>
    <row r="12" spans="1:17" ht="119" x14ac:dyDescent="0.2">
      <c r="A12" s="5" t="s">
        <v>41</v>
      </c>
      <c r="B12" s="4" t="s">
        <v>7</v>
      </c>
      <c r="C12" s="15">
        <v>4</v>
      </c>
      <c r="D12" s="15">
        <v>5</v>
      </c>
      <c r="E12" s="15">
        <v>6</v>
      </c>
      <c r="F12" s="15">
        <v>1</v>
      </c>
      <c r="G12" s="15">
        <v>5</v>
      </c>
      <c r="H12" s="15">
        <v>3</v>
      </c>
      <c r="I12" s="15"/>
      <c r="J12" s="15">
        <v>5</v>
      </c>
      <c r="K12" s="15">
        <v>1</v>
      </c>
      <c r="L12" s="15">
        <v>5</v>
      </c>
      <c r="M12" s="15" t="s">
        <v>123</v>
      </c>
      <c r="N12" s="16">
        <v>7</v>
      </c>
      <c r="O12" s="15">
        <v>4</v>
      </c>
      <c r="P12" s="15">
        <v>2</v>
      </c>
      <c r="Q12" s="13">
        <f t="shared" si="0"/>
        <v>4</v>
      </c>
    </row>
    <row r="13" spans="1:17" ht="51" x14ac:dyDescent="0.2">
      <c r="A13" s="5" t="s">
        <v>42</v>
      </c>
      <c r="B13" s="4" t="s">
        <v>8</v>
      </c>
      <c r="C13" s="15">
        <v>4</v>
      </c>
      <c r="D13" s="15">
        <v>5</v>
      </c>
      <c r="E13" s="15">
        <v>7</v>
      </c>
      <c r="F13" s="15">
        <v>1</v>
      </c>
      <c r="G13" s="15">
        <v>7</v>
      </c>
      <c r="H13" s="15">
        <v>7</v>
      </c>
      <c r="I13" s="15">
        <v>7</v>
      </c>
      <c r="J13" s="15">
        <v>6</v>
      </c>
      <c r="K13" s="15">
        <v>7</v>
      </c>
      <c r="L13" s="15">
        <v>7</v>
      </c>
      <c r="M13" s="15">
        <v>6</v>
      </c>
      <c r="N13" s="16">
        <v>7</v>
      </c>
      <c r="O13" s="15">
        <v>7</v>
      </c>
      <c r="P13" s="15">
        <v>7</v>
      </c>
      <c r="Q13" s="13">
        <f t="shared" si="0"/>
        <v>6.0714285714285712</v>
      </c>
    </row>
    <row r="14" spans="1:17" ht="85" x14ac:dyDescent="0.2">
      <c r="A14" s="5" t="s">
        <v>43</v>
      </c>
      <c r="B14" s="4" t="s">
        <v>9</v>
      </c>
      <c r="C14" s="15">
        <v>4</v>
      </c>
      <c r="D14" s="15">
        <v>5</v>
      </c>
      <c r="E14" s="15">
        <v>7</v>
      </c>
      <c r="F14" s="15">
        <v>1</v>
      </c>
      <c r="G14" s="15">
        <v>7</v>
      </c>
      <c r="H14" s="15">
        <v>7</v>
      </c>
      <c r="I14" s="15">
        <v>7</v>
      </c>
      <c r="J14" s="15">
        <v>1</v>
      </c>
      <c r="K14" s="15">
        <v>7</v>
      </c>
      <c r="L14" s="15">
        <v>7</v>
      </c>
      <c r="M14" s="15">
        <v>6</v>
      </c>
      <c r="N14" s="16">
        <v>7</v>
      </c>
      <c r="O14" s="15">
        <v>7</v>
      </c>
      <c r="P14" s="15">
        <v>7</v>
      </c>
      <c r="Q14" s="13">
        <f t="shared" si="0"/>
        <v>5.7142857142857144</v>
      </c>
    </row>
    <row r="15" spans="1:17" ht="102" x14ac:dyDescent="0.2">
      <c r="A15" s="5" t="s">
        <v>44</v>
      </c>
      <c r="B15" s="4" t="s">
        <v>10</v>
      </c>
      <c r="C15" s="15">
        <v>4</v>
      </c>
      <c r="D15" s="15">
        <v>5</v>
      </c>
      <c r="E15" s="15">
        <v>7</v>
      </c>
      <c r="F15" s="15">
        <v>1</v>
      </c>
      <c r="G15" s="15">
        <v>7</v>
      </c>
      <c r="H15" s="15">
        <v>7</v>
      </c>
      <c r="I15" s="15">
        <v>7</v>
      </c>
      <c r="J15" s="15">
        <v>5</v>
      </c>
      <c r="K15" s="15">
        <v>7</v>
      </c>
      <c r="L15" s="15">
        <v>7</v>
      </c>
      <c r="M15" s="15">
        <v>6</v>
      </c>
      <c r="N15" s="16">
        <v>7</v>
      </c>
      <c r="O15" s="15">
        <v>7</v>
      </c>
      <c r="P15" s="15">
        <v>7</v>
      </c>
      <c r="Q15" s="13">
        <f t="shared" si="0"/>
        <v>6</v>
      </c>
    </row>
    <row r="16" spans="1:17" ht="102" x14ac:dyDescent="0.2">
      <c r="A16" s="5" t="s">
        <v>45</v>
      </c>
      <c r="B16" s="4" t="s">
        <v>11</v>
      </c>
      <c r="C16" s="15">
        <v>4</v>
      </c>
      <c r="D16" s="15">
        <v>6</v>
      </c>
      <c r="E16" s="15">
        <v>7</v>
      </c>
      <c r="F16" s="15">
        <v>1</v>
      </c>
      <c r="G16" s="15">
        <v>7</v>
      </c>
      <c r="H16" s="15">
        <v>7</v>
      </c>
      <c r="I16" s="15">
        <v>7</v>
      </c>
      <c r="J16" s="15">
        <v>6</v>
      </c>
      <c r="K16" s="15"/>
      <c r="L16" s="15">
        <v>7</v>
      </c>
      <c r="M16" s="15">
        <v>6</v>
      </c>
      <c r="N16" s="16">
        <v>7</v>
      </c>
      <c r="O16" s="15">
        <v>7</v>
      </c>
      <c r="P16" s="15">
        <v>7</v>
      </c>
      <c r="Q16" s="13">
        <f t="shared" si="0"/>
        <v>6.0769230769230766</v>
      </c>
    </row>
    <row r="17" spans="1:17" ht="85" x14ac:dyDescent="0.2">
      <c r="A17" s="5" t="s">
        <v>46</v>
      </c>
      <c r="B17" s="4" t="s">
        <v>12</v>
      </c>
      <c r="C17" s="15">
        <v>4</v>
      </c>
      <c r="D17" s="15">
        <v>7</v>
      </c>
      <c r="E17" s="15">
        <v>6</v>
      </c>
      <c r="F17" s="15">
        <v>1</v>
      </c>
      <c r="G17" s="15">
        <v>7</v>
      </c>
      <c r="H17" s="15">
        <v>2</v>
      </c>
      <c r="I17" s="15">
        <v>4</v>
      </c>
      <c r="J17" s="15">
        <v>7</v>
      </c>
      <c r="K17" s="15">
        <v>7</v>
      </c>
      <c r="L17" s="15">
        <v>3</v>
      </c>
      <c r="M17" s="15">
        <v>7</v>
      </c>
      <c r="N17" s="16">
        <v>7</v>
      </c>
      <c r="O17" s="15">
        <v>7</v>
      </c>
      <c r="P17" s="15">
        <v>7</v>
      </c>
      <c r="Q17" s="13">
        <f t="shared" si="0"/>
        <v>5.4285714285714288</v>
      </c>
    </row>
    <row r="18" spans="1:17" ht="68" x14ac:dyDescent="0.2">
      <c r="A18" s="5" t="s">
        <v>47</v>
      </c>
      <c r="B18" s="4" t="s">
        <v>13</v>
      </c>
      <c r="C18" s="15">
        <v>4</v>
      </c>
      <c r="D18" s="15">
        <v>6</v>
      </c>
      <c r="E18" s="15">
        <v>7</v>
      </c>
      <c r="F18" s="15">
        <v>7</v>
      </c>
      <c r="G18" s="15">
        <v>7</v>
      </c>
      <c r="H18" s="15">
        <v>5</v>
      </c>
      <c r="I18" s="15">
        <v>5</v>
      </c>
      <c r="J18" s="15">
        <v>7</v>
      </c>
      <c r="K18" s="15">
        <v>1</v>
      </c>
      <c r="L18" s="15">
        <v>4</v>
      </c>
      <c r="M18" s="15">
        <v>2</v>
      </c>
      <c r="N18" s="16">
        <v>7</v>
      </c>
      <c r="O18" s="15">
        <v>7</v>
      </c>
      <c r="P18" s="15">
        <v>6</v>
      </c>
      <c r="Q18" s="13">
        <f t="shared" si="0"/>
        <v>5.3571428571428568</v>
      </c>
    </row>
    <row r="19" spans="1:17" ht="85" x14ac:dyDescent="0.2">
      <c r="A19" s="5" t="s">
        <v>48</v>
      </c>
      <c r="B19" s="4" t="s">
        <v>14</v>
      </c>
      <c r="C19" s="15">
        <v>4</v>
      </c>
      <c r="D19" s="15">
        <v>6</v>
      </c>
      <c r="E19" s="15">
        <v>7</v>
      </c>
      <c r="F19" s="15">
        <v>7</v>
      </c>
      <c r="G19" s="15">
        <v>7</v>
      </c>
      <c r="H19" s="15">
        <v>6</v>
      </c>
      <c r="I19" s="15">
        <v>6</v>
      </c>
      <c r="J19" s="15">
        <v>1</v>
      </c>
      <c r="K19" s="15">
        <v>6</v>
      </c>
      <c r="L19" s="15">
        <v>5</v>
      </c>
      <c r="M19" s="15">
        <v>2</v>
      </c>
      <c r="N19" s="16">
        <v>7</v>
      </c>
      <c r="O19" s="15">
        <v>7</v>
      </c>
      <c r="P19" s="15">
        <v>5</v>
      </c>
      <c r="Q19" s="13">
        <f t="shared" si="0"/>
        <v>5.4285714285714288</v>
      </c>
    </row>
    <row r="20" spans="1:17" ht="85" x14ac:dyDescent="0.2">
      <c r="A20" s="5" t="s">
        <v>49</v>
      </c>
      <c r="B20" s="4" t="s">
        <v>15</v>
      </c>
      <c r="C20" s="15">
        <v>4</v>
      </c>
      <c r="D20" s="15">
        <v>6</v>
      </c>
      <c r="E20" s="15">
        <v>7</v>
      </c>
      <c r="F20" s="15">
        <v>7</v>
      </c>
      <c r="G20" s="15">
        <v>7</v>
      </c>
      <c r="H20" s="15">
        <v>7</v>
      </c>
      <c r="I20" s="15">
        <v>7</v>
      </c>
      <c r="J20" s="15">
        <v>7</v>
      </c>
      <c r="K20" s="15">
        <v>7</v>
      </c>
      <c r="L20" s="15">
        <v>7</v>
      </c>
      <c r="M20" s="15">
        <v>7</v>
      </c>
      <c r="N20" s="16">
        <v>7</v>
      </c>
      <c r="O20" s="15">
        <v>7</v>
      </c>
      <c r="P20" s="15">
        <v>6</v>
      </c>
      <c r="Q20" s="13">
        <f t="shared" si="0"/>
        <v>6.6428571428571432</v>
      </c>
    </row>
    <row r="21" spans="1:17" ht="85" x14ac:dyDescent="0.2">
      <c r="A21" s="5" t="s">
        <v>50</v>
      </c>
      <c r="B21" s="4" t="s">
        <v>16</v>
      </c>
      <c r="C21" s="15">
        <v>4</v>
      </c>
      <c r="D21" s="15">
        <v>7</v>
      </c>
      <c r="E21" s="15">
        <v>7</v>
      </c>
      <c r="F21" s="15">
        <v>7</v>
      </c>
      <c r="G21" s="15">
        <v>5</v>
      </c>
      <c r="H21" s="15">
        <v>7</v>
      </c>
      <c r="I21" s="15">
        <v>7</v>
      </c>
      <c r="J21" s="15">
        <v>7</v>
      </c>
      <c r="K21" s="15">
        <v>7</v>
      </c>
      <c r="L21" s="15">
        <v>7</v>
      </c>
      <c r="M21" s="15">
        <v>3</v>
      </c>
      <c r="N21" s="16">
        <v>7</v>
      </c>
      <c r="O21" s="15">
        <v>7</v>
      </c>
      <c r="P21" s="15">
        <v>7</v>
      </c>
      <c r="Q21" s="13">
        <f t="shared" si="0"/>
        <v>6.3571428571428568</v>
      </c>
    </row>
    <row r="22" spans="1:17" ht="102" x14ac:dyDescent="0.2">
      <c r="A22" s="5" t="s">
        <v>51</v>
      </c>
      <c r="B22" s="4" t="s">
        <v>17</v>
      </c>
      <c r="C22" s="15">
        <v>4</v>
      </c>
      <c r="D22" s="15">
        <v>5</v>
      </c>
      <c r="E22" s="15">
        <v>7</v>
      </c>
      <c r="F22" s="15">
        <v>7</v>
      </c>
      <c r="G22" s="15">
        <v>7</v>
      </c>
      <c r="H22" s="15">
        <v>7</v>
      </c>
      <c r="I22" s="15">
        <v>7</v>
      </c>
      <c r="J22" s="15">
        <v>7</v>
      </c>
      <c r="K22" s="15">
        <v>7</v>
      </c>
      <c r="L22" s="15">
        <v>7</v>
      </c>
      <c r="M22" s="15">
        <v>7</v>
      </c>
      <c r="N22" s="16">
        <v>7</v>
      </c>
      <c r="O22" s="15">
        <v>7</v>
      </c>
      <c r="P22" s="15">
        <v>7</v>
      </c>
      <c r="Q22" s="13">
        <f t="shared" si="0"/>
        <v>6.6428571428571432</v>
      </c>
    </row>
    <row r="23" spans="1:17" x14ac:dyDescent="0.2">
      <c r="A23" s="5"/>
      <c r="B23" s="5"/>
      <c r="C23" s="1"/>
      <c r="D23" s="1"/>
      <c r="E23" s="1"/>
      <c r="F23" s="1"/>
      <c r="G23" s="1"/>
      <c r="H23" s="1"/>
      <c r="I23" s="1"/>
    </row>
    <row r="24" spans="1:17" ht="51" x14ac:dyDescent="0.2">
      <c r="A24" s="5" t="s">
        <v>52</v>
      </c>
      <c r="B24" s="4" t="s">
        <v>18</v>
      </c>
      <c r="C24" s="15" t="s">
        <v>65</v>
      </c>
      <c r="D24" s="15" t="s">
        <v>124</v>
      </c>
      <c r="E24" s="15" t="s">
        <v>125</v>
      </c>
      <c r="F24" s="15" t="s">
        <v>126</v>
      </c>
      <c r="G24" s="15" t="s">
        <v>127</v>
      </c>
      <c r="H24" s="15" t="s">
        <v>65</v>
      </c>
      <c r="I24" s="15" t="s">
        <v>65</v>
      </c>
      <c r="J24" s="15" t="s">
        <v>128</v>
      </c>
      <c r="K24" s="15" t="s">
        <v>65</v>
      </c>
      <c r="L24" s="15" t="s">
        <v>65</v>
      </c>
      <c r="M24" s="15" t="s">
        <v>65</v>
      </c>
      <c r="N24" s="16" t="s">
        <v>65</v>
      </c>
      <c r="O24" s="15" t="s">
        <v>65</v>
      </c>
      <c r="P24" s="15" t="s">
        <v>65</v>
      </c>
    </row>
    <row r="25" spans="1:17" ht="51" x14ac:dyDescent="0.2">
      <c r="A25" s="5" t="s">
        <v>53</v>
      </c>
      <c r="B25" s="4" t="s">
        <v>19</v>
      </c>
      <c r="C25" s="15" t="s">
        <v>129</v>
      </c>
      <c r="D25" s="15" t="s">
        <v>130</v>
      </c>
      <c r="E25" s="15" t="s">
        <v>131</v>
      </c>
      <c r="F25" s="15" t="s">
        <v>132</v>
      </c>
      <c r="G25" s="15" t="s">
        <v>133</v>
      </c>
      <c r="H25" s="15" t="s">
        <v>134</v>
      </c>
      <c r="I25" s="15" t="s">
        <v>135</v>
      </c>
      <c r="J25" s="15" t="s">
        <v>136</v>
      </c>
      <c r="K25" s="15" t="s">
        <v>137</v>
      </c>
      <c r="L25" s="15" t="s">
        <v>138</v>
      </c>
      <c r="M25" s="15" t="s">
        <v>139</v>
      </c>
      <c r="N25" s="16" t="s">
        <v>140</v>
      </c>
      <c r="O25" s="15" t="s">
        <v>141</v>
      </c>
      <c r="P25" s="15" t="s">
        <v>142</v>
      </c>
    </row>
    <row r="26" spans="1:17" ht="68" x14ac:dyDescent="0.2">
      <c r="A26" s="5" t="s">
        <v>54</v>
      </c>
      <c r="B26" s="4" t="s">
        <v>20</v>
      </c>
      <c r="C26" s="17" t="s">
        <v>143</v>
      </c>
      <c r="D26" s="15" t="s">
        <v>144</v>
      </c>
      <c r="E26" s="15" t="s">
        <v>145</v>
      </c>
      <c r="F26" s="15" t="s">
        <v>146</v>
      </c>
      <c r="G26" s="15" t="s">
        <v>147</v>
      </c>
      <c r="H26" s="15" t="s">
        <v>148</v>
      </c>
      <c r="I26" s="15" t="s">
        <v>149</v>
      </c>
      <c r="J26" s="15" t="s">
        <v>150</v>
      </c>
      <c r="K26" s="15" t="s">
        <v>151</v>
      </c>
      <c r="L26" s="15" t="s">
        <v>152</v>
      </c>
      <c r="M26" s="15" t="s">
        <v>153</v>
      </c>
      <c r="N26" s="16" t="s">
        <v>154</v>
      </c>
      <c r="O26" s="15" t="s">
        <v>155</v>
      </c>
      <c r="P26" s="15" t="s">
        <v>156</v>
      </c>
    </row>
    <row r="27" spans="1:17" ht="51" x14ac:dyDescent="0.2">
      <c r="A27" s="5" t="s">
        <v>55</v>
      </c>
      <c r="B27" s="4" t="s">
        <v>21</v>
      </c>
      <c r="C27" s="17" t="s">
        <v>143</v>
      </c>
      <c r="D27" s="15" t="s">
        <v>157</v>
      </c>
      <c r="E27" s="15" t="s">
        <v>158</v>
      </c>
      <c r="F27" s="15" t="s">
        <v>159</v>
      </c>
      <c r="G27" s="15" t="s">
        <v>160</v>
      </c>
      <c r="H27" s="15" t="s">
        <v>161</v>
      </c>
      <c r="I27" s="15" t="s">
        <v>162</v>
      </c>
      <c r="J27" s="15" t="s">
        <v>163</v>
      </c>
      <c r="K27" s="15" t="s">
        <v>151</v>
      </c>
      <c r="L27" s="15" t="s">
        <v>164</v>
      </c>
      <c r="M27" s="15" t="s">
        <v>165</v>
      </c>
      <c r="N27" s="16" t="s">
        <v>166</v>
      </c>
      <c r="O27" s="15" t="s">
        <v>167</v>
      </c>
      <c r="P27" s="15" t="s">
        <v>168</v>
      </c>
    </row>
    <row r="28" spans="1:17" x14ac:dyDescent="0.2">
      <c r="A28" s="1"/>
      <c r="B28" s="1"/>
      <c r="C28" s="17"/>
      <c r="D28" s="15"/>
      <c r="E28" s="15"/>
      <c r="F28" s="15"/>
      <c r="G28" s="15"/>
      <c r="H28" s="15"/>
      <c r="I28" s="15"/>
      <c r="J28" s="15"/>
      <c r="K28" s="15"/>
      <c r="L28" s="15"/>
      <c r="M28" s="15"/>
      <c r="N28" s="16"/>
      <c r="O28" s="15"/>
      <c r="P28" s="15"/>
    </row>
    <row r="29" spans="1:17" x14ac:dyDescent="0.2">
      <c r="A29" s="1"/>
      <c r="B29" s="1"/>
      <c r="C29" s="15"/>
      <c r="D29" s="15"/>
      <c r="E29" s="15"/>
      <c r="F29" s="15"/>
      <c r="G29" s="15"/>
      <c r="H29" s="15"/>
      <c r="I29" s="15"/>
      <c r="J29" s="15"/>
      <c r="K29" s="15"/>
      <c r="L29" s="15"/>
      <c r="M29" s="15"/>
      <c r="N29" s="16"/>
      <c r="O29" s="15"/>
      <c r="P29" s="15"/>
    </row>
    <row r="30" spans="1:17" x14ac:dyDescent="0.2">
      <c r="A30" s="1"/>
      <c r="B30" s="1"/>
      <c r="C30" s="17"/>
      <c r="D30" s="15"/>
      <c r="E30" s="15"/>
      <c r="F30" s="15"/>
      <c r="G30" s="15"/>
      <c r="H30" s="15"/>
      <c r="I30" s="15"/>
      <c r="J30" s="15"/>
      <c r="K30" s="15"/>
      <c r="L30" s="15"/>
      <c r="M30" s="15"/>
      <c r="N30" s="16"/>
      <c r="O30" s="15"/>
      <c r="P30" s="15"/>
    </row>
    <row r="31" spans="1:17" ht="46" thickBot="1" x14ac:dyDescent="0.25">
      <c r="D31" s="8" t="s">
        <v>56</v>
      </c>
      <c r="E31" s="9" t="s">
        <v>57</v>
      </c>
      <c r="F31" s="9" t="s">
        <v>58</v>
      </c>
      <c r="G31" s="9" t="s">
        <v>59</v>
      </c>
      <c r="H31" s="9" t="s">
        <v>60</v>
      </c>
      <c r="I31" s="9" t="s">
        <v>61</v>
      </c>
      <c r="J31" s="9" t="s">
        <v>62</v>
      </c>
    </row>
  </sheetData>
  <dataValidations count="1">
    <dataValidation type="list" allowBlank="1" showInputMessage="1" showErrorMessage="1" sqref="C5:C8" xr:uid="{61EB7192-C03B-3643-A2EA-76CDBAFECBD5}">
      <formula1>$D$30:$J$30</formula1>
    </dataValidation>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2800D-71AE-2D45-A636-EA6A75F67B49}">
  <dimension ref="A1:Q33"/>
  <sheetViews>
    <sheetView topLeftCell="B1" workbookViewId="0">
      <selection activeCell="J2" sqref="J2"/>
    </sheetView>
  </sheetViews>
  <sheetFormatPr baseColWidth="10" defaultRowHeight="16" x14ac:dyDescent="0.2"/>
  <cols>
    <col min="2" max="2" width="28.5" customWidth="1"/>
  </cols>
  <sheetData>
    <row r="1" spans="1:17" ht="137" customHeight="1" x14ac:dyDescent="0.7">
      <c r="G1" s="20" t="s">
        <v>33</v>
      </c>
      <c r="H1" s="20"/>
      <c r="I1" s="20"/>
      <c r="J1" s="20"/>
      <c r="K1" s="20"/>
    </row>
    <row r="2" spans="1:17" ht="35" customHeight="1" x14ac:dyDescent="0.2"/>
    <row r="3" spans="1:17" ht="43" customHeight="1" x14ac:dyDescent="0.2">
      <c r="A3" s="1"/>
      <c r="B3" s="1"/>
      <c r="C3" s="1" t="s">
        <v>22</v>
      </c>
      <c r="D3" s="1" t="s">
        <v>23</v>
      </c>
      <c r="E3" s="1" t="s">
        <v>24</v>
      </c>
      <c r="F3" s="1" t="s">
        <v>25</v>
      </c>
      <c r="G3" s="1" t="s">
        <v>26</v>
      </c>
      <c r="H3" s="1" t="s">
        <v>27</v>
      </c>
      <c r="I3" s="1" t="s">
        <v>28</v>
      </c>
      <c r="J3" s="1" t="s">
        <v>29</v>
      </c>
      <c r="K3" s="1" t="s">
        <v>173</v>
      </c>
    </row>
    <row r="4" spans="1:17" ht="68" x14ac:dyDescent="0.2">
      <c r="A4" s="1" t="s">
        <v>63</v>
      </c>
      <c r="B4" s="1" t="s">
        <v>0</v>
      </c>
      <c r="C4" s="1">
        <v>7</v>
      </c>
      <c r="D4" s="1">
        <v>7</v>
      </c>
      <c r="E4" s="1">
        <v>6</v>
      </c>
      <c r="F4" s="1">
        <v>6</v>
      </c>
      <c r="G4" s="1">
        <v>6</v>
      </c>
      <c r="H4" s="1">
        <v>7</v>
      </c>
      <c r="I4" s="1">
        <v>5</v>
      </c>
      <c r="J4" s="1">
        <v>6</v>
      </c>
      <c r="K4" s="13">
        <f>AVERAGE(C4:J4)</f>
        <v>6.25</v>
      </c>
      <c r="L4" s="1"/>
      <c r="M4" s="1"/>
      <c r="N4" s="1"/>
      <c r="O4" s="1"/>
      <c r="P4" s="1"/>
      <c r="Q4" s="1"/>
    </row>
    <row r="5" spans="1:17" ht="46" x14ac:dyDescent="0.2">
      <c r="A5" s="1"/>
      <c r="B5" s="2" t="s">
        <v>1</v>
      </c>
      <c r="C5" s="1">
        <v>5</v>
      </c>
      <c r="D5" s="1">
        <v>7</v>
      </c>
      <c r="E5" s="1">
        <v>6</v>
      </c>
      <c r="F5" s="1">
        <v>6</v>
      </c>
      <c r="G5" s="1">
        <v>6</v>
      </c>
      <c r="H5" s="1">
        <v>7</v>
      </c>
      <c r="I5" s="1">
        <v>5</v>
      </c>
      <c r="J5" s="1">
        <v>6</v>
      </c>
      <c r="K5" s="13">
        <f t="shared" ref="K5:K21" si="0">AVERAGE(C5:J5)</f>
        <v>6</v>
      </c>
    </row>
    <row r="6" spans="1:17" ht="46" x14ac:dyDescent="0.2">
      <c r="A6" s="1"/>
      <c r="B6" s="2" t="s">
        <v>2</v>
      </c>
      <c r="C6" s="1">
        <v>4</v>
      </c>
      <c r="D6" s="1">
        <v>6</v>
      </c>
      <c r="E6" s="1">
        <v>6</v>
      </c>
      <c r="F6" s="1">
        <v>6</v>
      </c>
      <c r="G6" s="1">
        <v>6</v>
      </c>
      <c r="H6" s="1">
        <v>7</v>
      </c>
      <c r="I6" s="1">
        <v>5</v>
      </c>
      <c r="J6" s="1">
        <v>6</v>
      </c>
      <c r="K6" s="13">
        <f t="shared" si="0"/>
        <v>5.75</v>
      </c>
    </row>
    <row r="7" spans="1:17" ht="46" x14ac:dyDescent="0.2">
      <c r="A7" s="1"/>
      <c r="B7" s="2" t="s">
        <v>3</v>
      </c>
      <c r="C7" s="1">
        <v>5</v>
      </c>
      <c r="D7" s="1">
        <v>6</v>
      </c>
      <c r="E7" s="1">
        <v>6</v>
      </c>
      <c r="F7" s="1">
        <v>6</v>
      </c>
      <c r="G7" s="1">
        <v>6</v>
      </c>
      <c r="H7" s="1">
        <v>6</v>
      </c>
      <c r="I7" s="1">
        <v>7</v>
      </c>
      <c r="J7" s="1">
        <v>5</v>
      </c>
      <c r="K7" s="13">
        <f t="shared" si="0"/>
        <v>5.875</v>
      </c>
    </row>
    <row r="8" spans="1:17" ht="31" x14ac:dyDescent="0.2">
      <c r="A8" s="1"/>
      <c r="B8" s="2" t="s">
        <v>4</v>
      </c>
      <c r="C8" s="1">
        <v>5</v>
      </c>
      <c r="D8" s="1">
        <v>4</v>
      </c>
      <c r="E8" s="1">
        <v>4</v>
      </c>
      <c r="F8" s="1"/>
      <c r="G8" s="1">
        <v>6</v>
      </c>
      <c r="H8" s="1">
        <v>7</v>
      </c>
      <c r="I8" s="1">
        <v>6</v>
      </c>
      <c r="J8" s="1">
        <v>5</v>
      </c>
      <c r="K8" s="13">
        <f t="shared" si="0"/>
        <v>5.2857142857142856</v>
      </c>
    </row>
    <row r="9" spans="1:17" ht="46" x14ac:dyDescent="0.2">
      <c r="A9" s="1"/>
      <c r="B9" s="2" t="s">
        <v>5</v>
      </c>
      <c r="C9" s="1">
        <v>5</v>
      </c>
      <c r="D9" s="1">
        <v>5</v>
      </c>
      <c r="E9" s="1">
        <v>6</v>
      </c>
      <c r="F9" s="1">
        <v>6</v>
      </c>
      <c r="G9" s="1">
        <v>6</v>
      </c>
      <c r="H9" s="1">
        <v>7</v>
      </c>
      <c r="I9" s="1">
        <v>5</v>
      </c>
      <c r="J9" s="1">
        <v>6</v>
      </c>
      <c r="K9" s="13">
        <f t="shared" si="0"/>
        <v>5.75</v>
      </c>
    </row>
    <row r="10" spans="1:17" ht="46" x14ac:dyDescent="0.2">
      <c r="A10" s="1"/>
      <c r="B10" s="2" t="s">
        <v>6</v>
      </c>
      <c r="C10" s="1">
        <v>4</v>
      </c>
      <c r="D10" s="1">
        <v>5</v>
      </c>
      <c r="E10" s="1">
        <v>6</v>
      </c>
      <c r="F10" s="1">
        <v>5</v>
      </c>
      <c r="G10" s="1">
        <v>6</v>
      </c>
      <c r="H10" s="1">
        <v>1</v>
      </c>
      <c r="I10" s="1">
        <v>6</v>
      </c>
      <c r="J10" s="1">
        <v>6</v>
      </c>
      <c r="K10" s="13">
        <f t="shared" si="0"/>
        <v>4.875</v>
      </c>
    </row>
    <row r="11" spans="1:17" ht="61" x14ac:dyDescent="0.2">
      <c r="A11" s="1"/>
      <c r="B11" s="2" t="s">
        <v>7</v>
      </c>
      <c r="C11" s="1">
        <v>4</v>
      </c>
      <c r="D11" s="1">
        <v>6</v>
      </c>
      <c r="E11" s="1">
        <v>6</v>
      </c>
      <c r="F11" s="1">
        <v>5</v>
      </c>
      <c r="G11" s="1">
        <v>6</v>
      </c>
      <c r="H11" s="1">
        <v>2</v>
      </c>
      <c r="I11" s="1">
        <v>6</v>
      </c>
      <c r="J11" s="1">
        <v>6</v>
      </c>
      <c r="K11" s="13">
        <f t="shared" si="0"/>
        <v>5.125</v>
      </c>
    </row>
    <row r="12" spans="1:17" ht="31" x14ac:dyDescent="0.2">
      <c r="A12" s="1"/>
      <c r="B12" s="2" t="s">
        <v>8</v>
      </c>
      <c r="C12" s="1">
        <v>4</v>
      </c>
      <c r="D12" s="1">
        <v>6</v>
      </c>
      <c r="E12" s="1">
        <v>6</v>
      </c>
      <c r="F12" s="1">
        <v>5</v>
      </c>
      <c r="G12" s="1">
        <v>6</v>
      </c>
      <c r="H12" s="1">
        <v>7</v>
      </c>
      <c r="I12" s="1">
        <v>6</v>
      </c>
      <c r="J12" s="1">
        <v>5</v>
      </c>
      <c r="K12" s="13">
        <f t="shared" si="0"/>
        <v>5.625</v>
      </c>
    </row>
    <row r="13" spans="1:17" ht="46" x14ac:dyDescent="0.2">
      <c r="A13" s="1"/>
      <c r="B13" s="2" t="s">
        <v>9</v>
      </c>
      <c r="C13" s="1">
        <v>4</v>
      </c>
      <c r="D13" s="1">
        <v>6</v>
      </c>
      <c r="E13" s="1">
        <v>6</v>
      </c>
      <c r="F13" s="1">
        <v>6</v>
      </c>
      <c r="G13" s="1">
        <v>6</v>
      </c>
      <c r="H13" s="1">
        <v>4</v>
      </c>
      <c r="I13" s="1">
        <v>5</v>
      </c>
      <c r="J13" s="1">
        <v>6</v>
      </c>
      <c r="K13" s="13">
        <f t="shared" si="0"/>
        <v>5.375</v>
      </c>
    </row>
    <row r="14" spans="1:17" ht="61" x14ac:dyDescent="0.2">
      <c r="A14" s="1"/>
      <c r="B14" s="2" t="s">
        <v>10</v>
      </c>
      <c r="C14" s="1">
        <v>4</v>
      </c>
      <c r="D14" s="1">
        <v>6</v>
      </c>
      <c r="E14" s="1">
        <v>6</v>
      </c>
      <c r="F14" s="1">
        <v>6</v>
      </c>
      <c r="G14" s="1">
        <v>6</v>
      </c>
      <c r="H14" s="1">
        <v>4</v>
      </c>
      <c r="I14" s="1">
        <v>6</v>
      </c>
      <c r="J14" s="1">
        <v>6</v>
      </c>
      <c r="K14" s="13">
        <f t="shared" si="0"/>
        <v>5.5</v>
      </c>
    </row>
    <row r="15" spans="1:17" ht="46" x14ac:dyDescent="0.2">
      <c r="A15" s="1"/>
      <c r="B15" s="2" t="s">
        <v>11</v>
      </c>
      <c r="C15" s="1">
        <v>5</v>
      </c>
      <c r="D15" s="1">
        <v>6</v>
      </c>
      <c r="E15" s="1">
        <v>6</v>
      </c>
      <c r="F15" s="1">
        <v>7</v>
      </c>
      <c r="G15" s="1">
        <v>6</v>
      </c>
      <c r="H15" s="1">
        <v>7</v>
      </c>
      <c r="I15" s="1">
        <v>7</v>
      </c>
      <c r="J15" s="1">
        <v>7</v>
      </c>
      <c r="K15" s="13">
        <f t="shared" si="0"/>
        <v>6.375</v>
      </c>
    </row>
    <row r="16" spans="1:17" ht="46" x14ac:dyDescent="0.2">
      <c r="A16" s="1"/>
      <c r="B16" s="2" t="s">
        <v>12</v>
      </c>
      <c r="C16" s="1">
        <v>5</v>
      </c>
      <c r="D16" s="1">
        <v>7</v>
      </c>
      <c r="E16" s="1">
        <v>6</v>
      </c>
      <c r="F16" s="1">
        <v>6</v>
      </c>
      <c r="G16" s="1">
        <v>6</v>
      </c>
      <c r="H16" s="1">
        <v>7</v>
      </c>
      <c r="I16" s="1">
        <v>7</v>
      </c>
      <c r="J16" s="1">
        <v>7</v>
      </c>
      <c r="K16" s="13">
        <f t="shared" si="0"/>
        <v>6.375</v>
      </c>
    </row>
    <row r="17" spans="1:13" ht="46" x14ac:dyDescent="0.2">
      <c r="A17" s="1"/>
      <c r="B17" s="2" t="s">
        <v>13</v>
      </c>
      <c r="C17" s="1">
        <v>4</v>
      </c>
      <c r="D17" s="1">
        <v>6</v>
      </c>
      <c r="E17" s="1">
        <v>6</v>
      </c>
      <c r="F17" s="1">
        <v>7</v>
      </c>
      <c r="G17" s="1">
        <v>6</v>
      </c>
      <c r="H17" s="1">
        <v>7</v>
      </c>
      <c r="I17" s="1">
        <v>7</v>
      </c>
      <c r="J17" s="1">
        <v>7</v>
      </c>
      <c r="K17" s="13">
        <f t="shared" si="0"/>
        <v>6.25</v>
      </c>
    </row>
    <row r="18" spans="1:13" ht="46" x14ac:dyDescent="0.2">
      <c r="A18" s="1"/>
      <c r="B18" s="2" t="s">
        <v>14</v>
      </c>
      <c r="C18" s="1">
        <v>4</v>
      </c>
      <c r="D18" s="1">
        <v>6</v>
      </c>
      <c r="E18" s="1" t="s">
        <v>92</v>
      </c>
      <c r="F18" s="1">
        <v>7</v>
      </c>
      <c r="G18" s="1">
        <v>6</v>
      </c>
      <c r="H18" s="1">
        <v>7</v>
      </c>
      <c r="I18" s="1">
        <v>7</v>
      </c>
      <c r="J18" s="1">
        <v>7</v>
      </c>
      <c r="K18" s="13">
        <f t="shared" si="0"/>
        <v>6.2857142857142856</v>
      </c>
    </row>
    <row r="19" spans="1:13" ht="61" x14ac:dyDescent="0.2">
      <c r="A19" s="1"/>
      <c r="B19" s="2" t="s">
        <v>15</v>
      </c>
      <c r="C19" s="1">
        <v>4</v>
      </c>
      <c r="D19" s="1">
        <v>6</v>
      </c>
      <c r="E19" s="1">
        <v>6</v>
      </c>
      <c r="F19" s="1">
        <v>7</v>
      </c>
      <c r="G19" s="1">
        <v>6</v>
      </c>
      <c r="H19" s="1">
        <v>7</v>
      </c>
      <c r="I19" s="1">
        <v>7</v>
      </c>
      <c r="J19" s="1">
        <v>7</v>
      </c>
      <c r="K19" s="13">
        <f t="shared" si="0"/>
        <v>6.25</v>
      </c>
      <c r="M19" s="1"/>
    </row>
    <row r="20" spans="1:13" ht="46" x14ac:dyDescent="0.2">
      <c r="A20" s="1"/>
      <c r="B20" s="2" t="s">
        <v>16</v>
      </c>
      <c r="C20" s="1">
        <v>4</v>
      </c>
      <c r="D20" s="1">
        <v>6</v>
      </c>
      <c r="E20" s="1">
        <v>6</v>
      </c>
      <c r="F20" s="1">
        <v>7</v>
      </c>
      <c r="G20" s="1">
        <v>6</v>
      </c>
      <c r="H20" s="1">
        <v>7</v>
      </c>
      <c r="I20" s="1">
        <v>7</v>
      </c>
      <c r="J20" s="1">
        <v>6</v>
      </c>
      <c r="K20" s="13">
        <f t="shared" si="0"/>
        <v>6.125</v>
      </c>
    </row>
    <row r="21" spans="1:13" ht="61" x14ac:dyDescent="0.2">
      <c r="A21" s="1"/>
      <c r="B21" s="2" t="s">
        <v>17</v>
      </c>
      <c r="C21" s="1">
        <v>0</v>
      </c>
      <c r="D21" s="1">
        <v>7</v>
      </c>
      <c r="E21" s="1">
        <v>7</v>
      </c>
      <c r="F21" s="1">
        <v>7</v>
      </c>
      <c r="G21" s="1">
        <v>6</v>
      </c>
      <c r="H21" s="1">
        <v>7</v>
      </c>
      <c r="I21" s="1">
        <v>7</v>
      </c>
      <c r="J21" s="1">
        <v>7</v>
      </c>
      <c r="K21" s="13">
        <f t="shared" si="0"/>
        <v>6</v>
      </c>
    </row>
    <row r="22" spans="1:13" x14ac:dyDescent="0.2">
      <c r="A22" s="1"/>
      <c r="B22" s="1"/>
      <c r="C22" s="1"/>
      <c r="D22" s="1"/>
      <c r="E22" s="1"/>
      <c r="F22" s="1"/>
      <c r="G22" s="1"/>
      <c r="H22" s="1"/>
      <c r="I22" s="1"/>
    </row>
    <row r="23" spans="1:13" ht="45" x14ac:dyDescent="0.2">
      <c r="A23" s="1"/>
      <c r="B23" s="3" t="s">
        <v>18</v>
      </c>
      <c r="C23" s="1" t="s">
        <v>93</v>
      </c>
      <c r="D23" s="1" t="s">
        <v>71</v>
      </c>
      <c r="E23" s="1" t="s">
        <v>71</v>
      </c>
      <c r="F23" s="1" t="s">
        <v>71</v>
      </c>
      <c r="G23" s="1" t="s">
        <v>94</v>
      </c>
      <c r="H23" s="1" t="s">
        <v>95</v>
      </c>
      <c r="I23" s="1" t="s">
        <v>71</v>
      </c>
      <c r="J23" s="1" t="s">
        <v>71</v>
      </c>
    </row>
    <row r="24" spans="1:13" ht="51" x14ac:dyDescent="0.2">
      <c r="A24" s="1"/>
      <c r="B24" s="3" t="s">
        <v>19</v>
      </c>
      <c r="C24" s="1" t="s">
        <v>96</v>
      </c>
      <c r="D24" s="1" t="s">
        <v>97</v>
      </c>
      <c r="E24" s="1" t="s">
        <v>98</v>
      </c>
      <c r="F24" s="1" t="s">
        <v>99</v>
      </c>
      <c r="G24" s="1" t="s">
        <v>94</v>
      </c>
      <c r="H24" s="1" t="s">
        <v>100</v>
      </c>
      <c r="I24" s="1" t="s">
        <v>101</v>
      </c>
      <c r="J24" s="1" t="s">
        <v>102</v>
      </c>
    </row>
    <row r="25" spans="1:13" ht="85" x14ac:dyDescent="0.2">
      <c r="A25" s="1"/>
      <c r="B25" s="2" t="s">
        <v>20</v>
      </c>
      <c r="C25" s="1" t="s">
        <v>103</v>
      </c>
      <c r="D25" s="1" t="s">
        <v>104</v>
      </c>
      <c r="E25" s="1"/>
      <c r="F25" s="1" t="s">
        <v>105</v>
      </c>
      <c r="G25" s="1" t="s">
        <v>94</v>
      </c>
      <c r="H25" s="1" t="s">
        <v>106</v>
      </c>
      <c r="I25" s="1" t="s">
        <v>107</v>
      </c>
      <c r="J25" s="1" t="s">
        <v>108</v>
      </c>
    </row>
    <row r="26" spans="1:13" ht="45" x14ac:dyDescent="0.2">
      <c r="A26" s="1"/>
      <c r="B26" s="3" t="s">
        <v>21</v>
      </c>
      <c r="C26" s="1" t="s">
        <v>71</v>
      </c>
      <c r="D26" s="1" t="s">
        <v>71</v>
      </c>
      <c r="E26" s="1"/>
      <c r="F26" s="1"/>
      <c r="G26" s="1"/>
      <c r="H26" s="1"/>
      <c r="I26" s="1" t="s">
        <v>71</v>
      </c>
      <c r="J26" s="1" t="s">
        <v>71</v>
      </c>
    </row>
    <row r="27" spans="1:13" ht="45" x14ac:dyDescent="0.2">
      <c r="A27" s="1"/>
      <c r="B27" s="3" t="s">
        <v>21</v>
      </c>
      <c r="C27" s="1"/>
      <c r="D27" s="1"/>
      <c r="E27" s="1"/>
      <c r="F27" s="1"/>
      <c r="G27" s="1"/>
      <c r="H27" s="1"/>
      <c r="I27" s="1"/>
    </row>
    <row r="28" spans="1:13" x14ac:dyDescent="0.2">
      <c r="A28" s="1"/>
      <c r="B28" s="1"/>
      <c r="C28" s="1"/>
      <c r="D28" s="1"/>
      <c r="E28" s="1"/>
      <c r="F28" s="1"/>
      <c r="G28" s="1"/>
      <c r="H28" s="1"/>
      <c r="I28" s="1"/>
    </row>
    <row r="29" spans="1:13" x14ac:dyDescent="0.2">
      <c r="A29" s="1"/>
      <c r="B29" s="1"/>
      <c r="C29" s="1"/>
      <c r="D29" s="1"/>
      <c r="E29" s="1"/>
      <c r="F29" s="1"/>
      <c r="G29" s="1"/>
      <c r="H29" s="1"/>
      <c r="I29" s="1"/>
    </row>
    <row r="30" spans="1:13" x14ac:dyDescent="0.2">
      <c r="A30" s="1"/>
      <c r="B30" s="1"/>
      <c r="C30" s="1"/>
      <c r="D30" s="1"/>
      <c r="E30" s="1"/>
      <c r="F30" s="1"/>
      <c r="G30" s="1"/>
      <c r="H30" s="1"/>
      <c r="I30" s="1"/>
    </row>
    <row r="31" spans="1:13" ht="17" thickBot="1" x14ac:dyDescent="0.25"/>
    <row r="32" spans="1:13" ht="17" thickBot="1" x14ac:dyDescent="0.25">
      <c r="D32" s="6">
        <v>1</v>
      </c>
      <c r="E32" s="7">
        <v>2</v>
      </c>
      <c r="F32" s="7">
        <v>3</v>
      </c>
      <c r="G32" s="7">
        <v>4</v>
      </c>
      <c r="H32" s="7">
        <v>5</v>
      </c>
      <c r="I32" s="7">
        <v>6</v>
      </c>
      <c r="J32" s="7">
        <v>7</v>
      </c>
    </row>
    <row r="33" spans="4:10" ht="46" thickBot="1" x14ac:dyDescent="0.25">
      <c r="D33" s="8" t="s">
        <v>56</v>
      </c>
      <c r="E33" s="9" t="s">
        <v>57</v>
      </c>
      <c r="F33" s="9" t="s">
        <v>58</v>
      </c>
      <c r="G33" s="9" t="s">
        <v>59</v>
      </c>
      <c r="H33" s="9" t="s">
        <v>60</v>
      </c>
      <c r="I33" s="9" t="s">
        <v>61</v>
      </c>
      <c r="J33" s="9" t="s">
        <v>62</v>
      </c>
    </row>
  </sheetData>
  <mergeCells count="1">
    <mergeCell ref="G1:K1"/>
  </mergeCells>
  <dataValidations count="1">
    <dataValidation type="list" allowBlank="1" showInputMessage="1" showErrorMessage="1" sqref="C4:C8" xr:uid="{D2F34161-6234-E44A-AC33-FD724AC37678}">
      <formula1>$D$32:$J$32</formula1>
    </dataValidation>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4A47BA-2B85-8647-8225-5287D50DACA4}">
  <dimension ref="A1:Q32"/>
  <sheetViews>
    <sheetView workbookViewId="0">
      <selection activeCell="Q4" sqref="O4:Q4"/>
    </sheetView>
  </sheetViews>
  <sheetFormatPr baseColWidth="10" defaultRowHeight="16" x14ac:dyDescent="0.2"/>
  <cols>
    <col min="2" max="2" width="28.5" customWidth="1"/>
  </cols>
  <sheetData>
    <row r="1" spans="1:17" ht="137" customHeight="1" x14ac:dyDescent="0.7">
      <c r="G1" s="20" t="s">
        <v>33</v>
      </c>
      <c r="H1" s="20"/>
      <c r="I1" s="20"/>
      <c r="J1" s="20"/>
      <c r="K1" s="20"/>
    </row>
    <row r="2" spans="1:17" ht="35" customHeight="1" x14ac:dyDescent="0.2"/>
    <row r="3" spans="1:17" ht="43" customHeight="1" x14ac:dyDescent="0.2">
      <c r="A3" s="1"/>
      <c r="B3" s="1"/>
      <c r="C3" s="1"/>
      <c r="D3" s="1"/>
      <c r="E3" s="1"/>
      <c r="F3" s="1"/>
      <c r="G3" s="1"/>
      <c r="H3" s="1"/>
      <c r="I3" s="1"/>
    </row>
    <row r="4" spans="1:17" ht="17" x14ac:dyDescent="0.2">
      <c r="A4" s="1"/>
      <c r="B4" s="1"/>
      <c r="C4" s="1" t="s">
        <v>22</v>
      </c>
      <c r="D4" s="1" t="s">
        <v>23</v>
      </c>
      <c r="E4" s="1" t="s">
        <v>24</v>
      </c>
      <c r="F4" s="1" t="s">
        <v>25</v>
      </c>
      <c r="G4" s="1" t="s">
        <v>26</v>
      </c>
      <c r="H4" s="1" t="s">
        <v>27</v>
      </c>
      <c r="I4" s="1" t="s">
        <v>28</v>
      </c>
      <c r="J4" s="1" t="s">
        <v>29</v>
      </c>
      <c r="K4" s="1" t="s">
        <v>30</v>
      </c>
      <c r="L4" s="1" t="s">
        <v>31</v>
      </c>
      <c r="M4" s="1" t="s">
        <v>32</v>
      </c>
      <c r="N4" s="1" t="s">
        <v>173</v>
      </c>
      <c r="O4" s="1"/>
      <c r="P4" s="1"/>
      <c r="Q4" s="1"/>
    </row>
    <row r="5" spans="1:17" ht="68" x14ac:dyDescent="0.2">
      <c r="A5" s="1" t="s">
        <v>64</v>
      </c>
      <c r="B5" s="1" t="s">
        <v>0</v>
      </c>
      <c r="C5" s="10">
        <v>7</v>
      </c>
      <c r="D5" s="10">
        <v>7</v>
      </c>
      <c r="E5" s="10">
        <v>5</v>
      </c>
      <c r="F5" s="10">
        <v>6</v>
      </c>
      <c r="G5" s="10">
        <v>7</v>
      </c>
      <c r="H5" s="10">
        <v>7</v>
      </c>
      <c r="I5" s="10">
        <v>6</v>
      </c>
      <c r="J5" s="10">
        <v>6</v>
      </c>
      <c r="K5" s="11">
        <v>7</v>
      </c>
      <c r="L5" s="10">
        <v>7</v>
      </c>
      <c r="M5" s="10">
        <v>7</v>
      </c>
      <c r="N5" s="12">
        <f>AVERAGE(C5:M5)</f>
        <v>6.5454545454545459</v>
      </c>
    </row>
    <row r="6" spans="1:17" ht="46" x14ac:dyDescent="0.2">
      <c r="A6" s="1"/>
      <c r="B6" s="2" t="s">
        <v>1</v>
      </c>
      <c r="C6" s="10">
        <v>7</v>
      </c>
      <c r="D6" s="10">
        <v>7</v>
      </c>
      <c r="E6" s="10">
        <v>4</v>
      </c>
      <c r="F6" s="10">
        <v>7</v>
      </c>
      <c r="G6" s="10">
        <v>7</v>
      </c>
      <c r="H6" s="10">
        <v>6</v>
      </c>
      <c r="I6" s="10">
        <v>6</v>
      </c>
      <c r="J6" s="10">
        <v>7</v>
      </c>
      <c r="K6" s="11">
        <v>6</v>
      </c>
      <c r="L6" s="10">
        <v>7</v>
      </c>
      <c r="M6" s="10">
        <v>7</v>
      </c>
      <c r="N6" s="12">
        <f t="shared" ref="N6:N22" si="0">AVERAGE(C6:M6)</f>
        <v>6.4545454545454541</v>
      </c>
    </row>
    <row r="7" spans="1:17" ht="46" x14ac:dyDescent="0.2">
      <c r="A7" s="1"/>
      <c r="B7" s="2" t="s">
        <v>2</v>
      </c>
      <c r="C7" s="10">
        <v>7</v>
      </c>
      <c r="D7" s="10">
        <v>7</v>
      </c>
      <c r="E7" s="10">
        <v>4</v>
      </c>
      <c r="F7" s="10">
        <v>6</v>
      </c>
      <c r="G7" s="10">
        <v>7</v>
      </c>
      <c r="H7" s="10">
        <v>7</v>
      </c>
      <c r="I7" s="10">
        <v>5</v>
      </c>
      <c r="J7" s="10">
        <v>7</v>
      </c>
      <c r="K7" s="10">
        <v>6</v>
      </c>
      <c r="L7" s="10">
        <v>7</v>
      </c>
      <c r="M7" s="10">
        <v>7</v>
      </c>
      <c r="N7" s="12">
        <f t="shared" si="0"/>
        <v>6.3636363636363633</v>
      </c>
    </row>
    <row r="8" spans="1:17" ht="46" x14ac:dyDescent="0.2">
      <c r="A8" s="1"/>
      <c r="B8" s="2" t="s">
        <v>3</v>
      </c>
      <c r="C8" s="10">
        <v>7</v>
      </c>
      <c r="D8" s="10">
        <v>7</v>
      </c>
      <c r="E8" s="10">
        <v>4</v>
      </c>
      <c r="F8" s="10">
        <v>6</v>
      </c>
      <c r="G8" s="10">
        <v>7</v>
      </c>
      <c r="H8" s="10">
        <v>6</v>
      </c>
      <c r="I8" s="10">
        <v>7</v>
      </c>
      <c r="J8" s="10">
        <v>7</v>
      </c>
      <c r="K8" s="10">
        <v>7</v>
      </c>
      <c r="L8" s="10">
        <v>7</v>
      </c>
      <c r="M8" s="10">
        <v>7</v>
      </c>
      <c r="N8" s="12">
        <f t="shared" si="0"/>
        <v>6.5454545454545459</v>
      </c>
    </row>
    <row r="9" spans="1:17" ht="31" x14ac:dyDescent="0.2">
      <c r="A9" s="1"/>
      <c r="B9" s="2" t="s">
        <v>4</v>
      </c>
      <c r="C9" s="10">
        <v>6</v>
      </c>
      <c r="D9" s="10">
        <v>7</v>
      </c>
      <c r="E9" s="10">
        <v>2</v>
      </c>
      <c r="F9" s="10">
        <v>2</v>
      </c>
      <c r="G9" s="10">
        <v>4</v>
      </c>
      <c r="H9" s="10">
        <v>7</v>
      </c>
      <c r="I9" s="10">
        <v>5</v>
      </c>
      <c r="J9" s="10">
        <v>5</v>
      </c>
      <c r="K9" s="10">
        <v>7</v>
      </c>
      <c r="L9" s="10">
        <v>7</v>
      </c>
      <c r="M9" s="10">
        <v>7</v>
      </c>
      <c r="N9" s="12">
        <f t="shared" si="0"/>
        <v>5.3636363636363633</v>
      </c>
    </row>
    <row r="10" spans="1:17" ht="46" x14ac:dyDescent="0.2">
      <c r="A10" s="1"/>
      <c r="B10" s="2" t="s">
        <v>5</v>
      </c>
      <c r="C10" s="10">
        <v>7</v>
      </c>
      <c r="D10" s="10">
        <v>7</v>
      </c>
      <c r="E10" s="10">
        <v>3</v>
      </c>
      <c r="F10" s="10">
        <v>3</v>
      </c>
      <c r="G10" s="10">
        <v>7</v>
      </c>
      <c r="H10" s="10">
        <v>7</v>
      </c>
      <c r="I10" s="10">
        <v>5</v>
      </c>
      <c r="J10" s="10">
        <v>7</v>
      </c>
      <c r="K10" s="10">
        <v>7</v>
      </c>
      <c r="L10" s="10">
        <v>7</v>
      </c>
      <c r="M10" s="10">
        <v>7</v>
      </c>
      <c r="N10" s="12">
        <f t="shared" si="0"/>
        <v>6.0909090909090908</v>
      </c>
    </row>
    <row r="11" spans="1:17" ht="46" x14ac:dyDescent="0.2">
      <c r="A11" s="1"/>
      <c r="B11" s="2" t="s">
        <v>6</v>
      </c>
      <c r="C11" s="10">
        <v>5</v>
      </c>
      <c r="D11" s="10">
        <v>7</v>
      </c>
      <c r="E11" s="10">
        <v>3</v>
      </c>
      <c r="F11" s="10">
        <v>3</v>
      </c>
      <c r="G11" s="10">
        <v>7</v>
      </c>
      <c r="H11" s="10">
        <v>7</v>
      </c>
      <c r="I11" s="10">
        <v>7</v>
      </c>
      <c r="J11" s="10">
        <v>7</v>
      </c>
      <c r="K11" s="10">
        <v>6</v>
      </c>
      <c r="L11" s="10">
        <v>7</v>
      </c>
      <c r="M11" s="10">
        <v>7</v>
      </c>
      <c r="N11" s="12">
        <f t="shared" si="0"/>
        <v>6</v>
      </c>
    </row>
    <row r="12" spans="1:17" ht="61" x14ac:dyDescent="0.2">
      <c r="A12" s="1"/>
      <c r="B12" s="2" t="s">
        <v>7</v>
      </c>
      <c r="C12" s="10">
        <v>5</v>
      </c>
      <c r="D12" s="10">
        <v>7</v>
      </c>
      <c r="E12" s="10">
        <v>3</v>
      </c>
      <c r="F12" s="10">
        <v>3</v>
      </c>
      <c r="G12" s="10">
        <v>4</v>
      </c>
      <c r="H12" s="10">
        <v>6</v>
      </c>
      <c r="I12" s="10">
        <v>6</v>
      </c>
      <c r="J12" s="10">
        <v>7</v>
      </c>
      <c r="K12" s="10">
        <v>6</v>
      </c>
      <c r="L12" s="10">
        <v>7</v>
      </c>
      <c r="M12" s="10">
        <v>7</v>
      </c>
      <c r="N12" s="12">
        <f t="shared" si="0"/>
        <v>5.5454545454545459</v>
      </c>
    </row>
    <row r="13" spans="1:17" ht="31" x14ac:dyDescent="0.2">
      <c r="A13" s="1"/>
      <c r="B13" s="2" t="s">
        <v>8</v>
      </c>
      <c r="C13" s="10">
        <v>7</v>
      </c>
      <c r="D13" s="10">
        <v>7</v>
      </c>
      <c r="E13" s="10">
        <v>6</v>
      </c>
      <c r="F13" s="10">
        <v>6</v>
      </c>
      <c r="G13" s="10">
        <v>7</v>
      </c>
      <c r="H13" s="10">
        <v>7</v>
      </c>
      <c r="I13" s="10">
        <v>6</v>
      </c>
      <c r="J13" s="10">
        <v>7</v>
      </c>
      <c r="K13" s="10">
        <v>7</v>
      </c>
      <c r="L13" s="10">
        <v>7</v>
      </c>
      <c r="M13" s="10">
        <v>7</v>
      </c>
      <c r="N13" s="12">
        <f t="shared" si="0"/>
        <v>6.7272727272727275</v>
      </c>
    </row>
    <row r="14" spans="1:17" ht="46" x14ac:dyDescent="0.2">
      <c r="A14" s="1"/>
      <c r="B14" s="2" t="s">
        <v>9</v>
      </c>
      <c r="C14" s="10">
        <v>7</v>
      </c>
      <c r="D14" s="10">
        <v>7</v>
      </c>
      <c r="E14" s="10">
        <v>6</v>
      </c>
      <c r="F14" s="10">
        <v>6</v>
      </c>
      <c r="G14" s="10">
        <v>7</v>
      </c>
      <c r="H14" s="10">
        <v>7</v>
      </c>
      <c r="I14" s="10">
        <v>6</v>
      </c>
      <c r="J14" s="10">
        <v>7</v>
      </c>
      <c r="K14" s="10">
        <v>7</v>
      </c>
      <c r="L14" s="10">
        <v>7</v>
      </c>
      <c r="M14" s="10">
        <v>7</v>
      </c>
      <c r="N14" s="12">
        <f t="shared" si="0"/>
        <v>6.7272727272727275</v>
      </c>
    </row>
    <row r="15" spans="1:17" ht="61" x14ac:dyDescent="0.2">
      <c r="A15" s="1"/>
      <c r="B15" s="2" t="s">
        <v>10</v>
      </c>
      <c r="C15" s="10">
        <v>7</v>
      </c>
      <c r="D15" s="10">
        <v>7</v>
      </c>
      <c r="E15" s="10">
        <v>6</v>
      </c>
      <c r="F15" s="10">
        <v>6</v>
      </c>
      <c r="G15" s="10">
        <v>7</v>
      </c>
      <c r="H15" s="10">
        <v>7</v>
      </c>
      <c r="I15" s="10">
        <v>7</v>
      </c>
      <c r="J15" s="10">
        <v>7</v>
      </c>
      <c r="K15" s="10">
        <v>7</v>
      </c>
      <c r="L15" s="10">
        <v>7</v>
      </c>
      <c r="M15" s="10">
        <v>7</v>
      </c>
      <c r="N15" s="12">
        <f t="shared" si="0"/>
        <v>6.8181818181818183</v>
      </c>
    </row>
    <row r="16" spans="1:17" ht="46" x14ac:dyDescent="0.2">
      <c r="A16" s="1"/>
      <c r="B16" s="2" t="s">
        <v>11</v>
      </c>
      <c r="C16" s="10">
        <v>7</v>
      </c>
      <c r="D16" s="10">
        <v>7</v>
      </c>
      <c r="E16" s="10">
        <v>6</v>
      </c>
      <c r="F16" s="10">
        <v>6</v>
      </c>
      <c r="G16" s="10">
        <v>7</v>
      </c>
      <c r="H16" s="10">
        <v>7</v>
      </c>
      <c r="I16" s="10">
        <v>6</v>
      </c>
      <c r="J16" s="10">
        <v>7</v>
      </c>
      <c r="K16" s="10">
        <v>7</v>
      </c>
      <c r="L16" s="10">
        <v>7</v>
      </c>
      <c r="M16" s="10">
        <v>7</v>
      </c>
      <c r="N16" s="12">
        <f t="shared" si="0"/>
        <v>6.7272727272727275</v>
      </c>
    </row>
    <row r="17" spans="1:14" ht="46" x14ac:dyDescent="0.2">
      <c r="A17" s="1"/>
      <c r="B17" s="2" t="s">
        <v>12</v>
      </c>
      <c r="C17" s="10">
        <v>7</v>
      </c>
      <c r="D17" s="10">
        <v>7</v>
      </c>
      <c r="E17" s="10">
        <v>4</v>
      </c>
      <c r="F17" s="10">
        <v>6</v>
      </c>
      <c r="G17" s="10">
        <v>4</v>
      </c>
      <c r="H17" s="10">
        <v>4</v>
      </c>
      <c r="I17" s="10">
        <v>4</v>
      </c>
      <c r="J17" s="10">
        <v>7</v>
      </c>
      <c r="K17" s="10">
        <v>7</v>
      </c>
      <c r="L17" s="10">
        <v>7</v>
      </c>
      <c r="M17" s="10">
        <v>5</v>
      </c>
      <c r="N17" s="12">
        <f t="shared" si="0"/>
        <v>5.6363636363636367</v>
      </c>
    </row>
    <row r="18" spans="1:14" ht="46" x14ac:dyDescent="0.2">
      <c r="A18" s="1"/>
      <c r="B18" s="2" t="s">
        <v>13</v>
      </c>
      <c r="C18" s="10">
        <v>7</v>
      </c>
      <c r="D18" s="10">
        <v>7</v>
      </c>
      <c r="E18" s="10">
        <v>1</v>
      </c>
      <c r="F18" s="10">
        <v>2</v>
      </c>
      <c r="G18" s="10">
        <v>5</v>
      </c>
      <c r="H18" s="10">
        <v>7</v>
      </c>
      <c r="I18" s="10">
        <v>7</v>
      </c>
      <c r="J18" s="10">
        <v>7</v>
      </c>
      <c r="K18" s="10">
        <v>7</v>
      </c>
      <c r="L18" s="10">
        <v>7</v>
      </c>
      <c r="M18" s="10">
        <v>7</v>
      </c>
      <c r="N18" s="12">
        <f t="shared" si="0"/>
        <v>5.8181818181818183</v>
      </c>
    </row>
    <row r="19" spans="1:14" ht="46" x14ac:dyDescent="0.2">
      <c r="A19" s="1"/>
      <c r="B19" s="2" t="s">
        <v>14</v>
      </c>
      <c r="C19" s="10">
        <v>7</v>
      </c>
      <c r="D19" s="10">
        <v>7</v>
      </c>
      <c r="E19" s="10">
        <v>1</v>
      </c>
      <c r="F19" s="10">
        <v>1</v>
      </c>
      <c r="G19" s="10">
        <v>3</v>
      </c>
      <c r="H19" s="10">
        <v>7</v>
      </c>
      <c r="I19" s="10">
        <v>7</v>
      </c>
      <c r="J19" s="10">
        <v>7</v>
      </c>
      <c r="K19" s="10">
        <v>7</v>
      </c>
      <c r="L19" s="10">
        <v>7</v>
      </c>
      <c r="M19" s="10">
        <v>6</v>
      </c>
      <c r="N19" s="12">
        <f t="shared" si="0"/>
        <v>5.4545454545454541</v>
      </c>
    </row>
    <row r="20" spans="1:14" ht="61" x14ac:dyDescent="0.2">
      <c r="A20" s="1"/>
      <c r="B20" s="2" t="s">
        <v>15</v>
      </c>
      <c r="C20" s="10">
        <v>7</v>
      </c>
      <c r="D20" s="10">
        <v>7</v>
      </c>
      <c r="E20" s="10">
        <v>4</v>
      </c>
      <c r="F20" s="10">
        <v>7</v>
      </c>
      <c r="G20" s="10">
        <v>6</v>
      </c>
      <c r="H20" s="10">
        <v>7</v>
      </c>
      <c r="I20" s="10">
        <v>6</v>
      </c>
      <c r="J20" s="10">
        <v>7</v>
      </c>
      <c r="K20" s="10">
        <v>7</v>
      </c>
      <c r="L20" s="10">
        <v>7</v>
      </c>
      <c r="M20" s="10">
        <v>7</v>
      </c>
      <c r="N20" s="12">
        <f t="shared" si="0"/>
        <v>6.5454545454545459</v>
      </c>
    </row>
    <row r="21" spans="1:14" ht="46" x14ac:dyDescent="0.2">
      <c r="A21" s="1"/>
      <c r="B21" s="2" t="s">
        <v>16</v>
      </c>
      <c r="C21" s="10">
        <v>7</v>
      </c>
      <c r="D21" s="10">
        <v>7</v>
      </c>
      <c r="E21" s="10">
        <v>4</v>
      </c>
      <c r="F21" s="10">
        <v>5</v>
      </c>
      <c r="G21" s="10">
        <v>7</v>
      </c>
      <c r="H21" s="10">
        <v>7</v>
      </c>
      <c r="I21" s="10">
        <v>7</v>
      </c>
      <c r="J21" s="10">
        <v>7</v>
      </c>
      <c r="K21" s="10">
        <v>7</v>
      </c>
      <c r="L21" s="10">
        <v>7</v>
      </c>
      <c r="M21" s="10">
        <v>6</v>
      </c>
      <c r="N21" s="12">
        <f>AVERAGE(C21:M21)</f>
        <v>6.4545454545454541</v>
      </c>
    </row>
    <row r="22" spans="1:14" ht="61" x14ac:dyDescent="0.2">
      <c r="A22" s="1"/>
      <c r="B22" s="2" t="s">
        <v>17</v>
      </c>
      <c r="C22" s="10">
        <v>7</v>
      </c>
      <c r="D22" s="10">
        <v>7</v>
      </c>
      <c r="E22" s="10">
        <v>5</v>
      </c>
      <c r="F22" s="10">
        <v>7</v>
      </c>
      <c r="G22" s="10">
        <v>7</v>
      </c>
      <c r="H22" s="10">
        <v>6</v>
      </c>
      <c r="I22" s="10">
        <v>6</v>
      </c>
      <c r="J22" s="10">
        <v>7</v>
      </c>
      <c r="K22" s="10">
        <v>7</v>
      </c>
      <c r="L22" s="10">
        <v>7</v>
      </c>
      <c r="M22" s="10">
        <v>6</v>
      </c>
      <c r="N22" s="12">
        <f t="shared" si="0"/>
        <v>6.5454545454545459</v>
      </c>
    </row>
    <row r="23" spans="1:14" x14ac:dyDescent="0.2">
      <c r="A23" s="1"/>
      <c r="B23" s="1"/>
      <c r="C23" s="10"/>
      <c r="D23" s="10"/>
      <c r="E23" s="10"/>
      <c r="F23" s="10"/>
      <c r="G23" s="10"/>
      <c r="H23" s="11"/>
      <c r="I23" s="10"/>
      <c r="J23" s="11"/>
      <c r="K23" s="11"/>
      <c r="L23" s="11"/>
      <c r="M23" s="11"/>
      <c r="N23" s="11"/>
    </row>
    <row r="24" spans="1:14" ht="51" x14ac:dyDescent="0.2">
      <c r="A24" s="1"/>
      <c r="B24" s="3" t="s">
        <v>18</v>
      </c>
      <c r="C24" s="10" t="s">
        <v>65</v>
      </c>
      <c r="D24" s="10" t="s">
        <v>65</v>
      </c>
      <c r="E24" s="10" t="s">
        <v>65</v>
      </c>
      <c r="F24" s="10" t="s">
        <v>65</v>
      </c>
      <c r="G24" s="10" t="s">
        <v>66</v>
      </c>
      <c r="H24" s="10" t="s">
        <v>67</v>
      </c>
      <c r="I24" s="10" t="s">
        <v>68</v>
      </c>
      <c r="J24" s="10" t="s">
        <v>69</v>
      </c>
      <c r="K24" s="11" t="s">
        <v>65</v>
      </c>
      <c r="L24" s="10" t="s">
        <v>70</v>
      </c>
      <c r="M24" s="11" t="s">
        <v>71</v>
      </c>
      <c r="N24" s="11"/>
    </row>
    <row r="25" spans="1:14" ht="119" x14ac:dyDescent="0.2">
      <c r="A25" s="1"/>
      <c r="B25" s="3" t="s">
        <v>19</v>
      </c>
      <c r="C25" s="10" t="s">
        <v>72</v>
      </c>
      <c r="D25" s="10" t="s">
        <v>73</v>
      </c>
      <c r="E25" s="10" t="s">
        <v>74</v>
      </c>
      <c r="F25" s="10" t="s">
        <v>74</v>
      </c>
      <c r="G25" s="10" t="s">
        <v>75</v>
      </c>
      <c r="H25" s="10" t="s">
        <v>76</v>
      </c>
      <c r="I25" s="10" t="s">
        <v>77</v>
      </c>
      <c r="J25" s="10" t="s">
        <v>78</v>
      </c>
      <c r="K25" s="10" t="s">
        <v>79</v>
      </c>
      <c r="L25" s="10" t="s">
        <v>80</v>
      </c>
      <c r="M25" s="10" t="s">
        <v>81</v>
      </c>
      <c r="N25" s="11"/>
    </row>
    <row r="26" spans="1:14" ht="68" x14ac:dyDescent="0.2">
      <c r="A26" s="1"/>
      <c r="B26" s="2" t="s">
        <v>20</v>
      </c>
      <c r="C26" s="10" t="s">
        <v>82</v>
      </c>
      <c r="D26" s="10"/>
      <c r="E26" s="10"/>
      <c r="F26" s="10"/>
      <c r="G26" s="10" t="s">
        <v>83</v>
      </c>
      <c r="H26" s="10"/>
      <c r="I26" s="10"/>
      <c r="J26" s="10" t="s">
        <v>84</v>
      </c>
      <c r="K26" s="10" t="s">
        <v>85</v>
      </c>
      <c r="L26" s="10" t="s">
        <v>86</v>
      </c>
      <c r="M26" s="10"/>
      <c r="N26" s="11"/>
    </row>
    <row r="27" spans="1:14" ht="187" x14ac:dyDescent="0.2">
      <c r="A27" s="1"/>
      <c r="B27" s="3" t="s">
        <v>21</v>
      </c>
      <c r="C27" s="10" t="s">
        <v>87</v>
      </c>
      <c r="D27" s="10"/>
      <c r="E27" s="10"/>
      <c r="F27" s="10"/>
      <c r="G27" s="10" t="s">
        <v>88</v>
      </c>
      <c r="H27" s="10"/>
      <c r="I27" s="10"/>
      <c r="J27" s="10" t="s">
        <v>89</v>
      </c>
      <c r="K27" s="10" t="s">
        <v>90</v>
      </c>
      <c r="L27" s="10" t="s">
        <v>91</v>
      </c>
      <c r="M27" s="10"/>
      <c r="N27" s="11"/>
    </row>
    <row r="28" spans="1:14" x14ac:dyDescent="0.2">
      <c r="A28" s="1"/>
      <c r="B28" s="1"/>
      <c r="C28" s="1"/>
      <c r="D28" s="1"/>
      <c r="E28" s="1"/>
      <c r="F28" s="1"/>
      <c r="G28" s="1"/>
      <c r="H28" s="1"/>
      <c r="I28" s="1"/>
    </row>
    <row r="29" spans="1:14" x14ac:dyDescent="0.2">
      <c r="A29" s="1"/>
      <c r="B29" s="1"/>
      <c r="C29" s="1"/>
      <c r="D29" s="1"/>
      <c r="E29" s="1"/>
      <c r="F29" s="1"/>
      <c r="G29" s="1"/>
      <c r="H29" s="1"/>
      <c r="I29" s="1"/>
    </row>
    <row r="30" spans="1:14" ht="17" thickBot="1" x14ac:dyDescent="0.25">
      <c r="A30" s="1"/>
      <c r="B30" s="1"/>
      <c r="C30" s="1"/>
      <c r="D30" s="1"/>
      <c r="E30" s="1"/>
      <c r="F30" s="1"/>
      <c r="G30" s="1"/>
      <c r="H30" s="1"/>
      <c r="I30" s="1"/>
    </row>
    <row r="31" spans="1:14" ht="17" thickBot="1" x14ac:dyDescent="0.25">
      <c r="F31" s="6">
        <v>1</v>
      </c>
      <c r="G31" s="7">
        <v>2</v>
      </c>
      <c r="H31" s="7">
        <v>3</v>
      </c>
      <c r="I31" s="7">
        <v>4</v>
      </c>
      <c r="J31" s="7">
        <v>5</v>
      </c>
      <c r="K31" s="7">
        <v>6</v>
      </c>
      <c r="L31" s="7">
        <v>7</v>
      </c>
    </row>
    <row r="32" spans="1:14" ht="46" thickBot="1" x14ac:dyDescent="0.25">
      <c r="F32" s="8" t="s">
        <v>56</v>
      </c>
      <c r="G32" s="9" t="s">
        <v>57</v>
      </c>
      <c r="H32" s="9" t="s">
        <v>58</v>
      </c>
      <c r="I32" s="9" t="s">
        <v>59</v>
      </c>
      <c r="J32" s="9" t="s">
        <v>60</v>
      </c>
      <c r="K32" s="9" t="s">
        <v>61</v>
      </c>
      <c r="L32" s="9" t="s">
        <v>62</v>
      </c>
    </row>
  </sheetData>
  <mergeCells count="1">
    <mergeCell ref="G1:K1"/>
  </mergeCells>
  <dataValidations count="1">
    <dataValidation type="list" allowBlank="1" showInputMessage="1" showErrorMessage="1" sqref="C5:C8" xr:uid="{A6AAD797-F43C-7544-BB1E-3EB8FDF7CFB3}">
      <formula1>$F$33:$L$33</formula1>
    </dataValidation>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99BEFC-27CF-1E4A-8B76-0C8E1492124F}">
  <dimension ref="A1:E23"/>
  <sheetViews>
    <sheetView topLeftCell="A17" workbookViewId="0">
      <selection activeCell="B18" sqref="B18:E23"/>
    </sheetView>
  </sheetViews>
  <sheetFormatPr baseColWidth="10" defaultRowHeight="16" x14ac:dyDescent="0.2"/>
  <cols>
    <col min="1" max="1" width="35.83203125" customWidth="1"/>
    <col min="2" max="2" width="28.5" customWidth="1"/>
  </cols>
  <sheetData>
    <row r="1" spans="1:5" x14ac:dyDescent="0.2">
      <c r="C1" t="s">
        <v>170</v>
      </c>
    </row>
    <row r="2" spans="1:5" ht="17" x14ac:dyDescent="0.2">
      <c r="B2" s="19" t="s">
        <v>174</v>
      </c>
      <c r="C2" t="s">
        <v>169</v>
      </c>
      <c r="D2" t="s">
        <v>171</v>
      </c>
      <c r="E2" t="s">
        <v>172</v>
      </c>
    </row>
    <row r="3" spans="1:5" ht="68" x14ac:dyDescent="0.2">
      <c r="A3" s="19" t="s">
        <v>174</v>
      </c>
      <c r="B3" s="5" t="s">
        <v>0</v>
      </c>
      <c r="C3" s="13">
        <v>6.2142857142857144</v>
      </c>
      <c r="D3" s="13">
        <v>6.25</v>
      </c>
      <c r="E3" s="13">
        <v>6.5454545454545459</v>
      </c>
    </row>
    <row r="4" spans="1:5" ht="45" x14ac:dyDescent="0.2">
      <c r="A4" s="19" t="s">
        <v>174</v>
      </c>
      <c r="B4" s="4" t="s">
        <v>1</v>
      </c>
      <c r="C4" s="13">
        <v>5.8571428571428568</v>
      </c>
      <c r="D4" s="13">
        <v>6</v>
      </c>
      <c r="E4" s="13">
        <v>6.4545454545454541</v>
      </c>
    </row>
    <row r="5" spans="1:5" ht="45" x14ac:dyDescent="0.2">
      <c r="A5" s="19" t="s">
        <v>174</v>
      </c>
      <c r="B5" s="4" t="s">
        <v>2</v>
      </c>
      <c r="C5" s="13">
        <v>5.3571428571428568</v>
      </c>
      <c r="D5" s="13">
        <v>5.75</v>
      </c>
      <c r="E5" s="13">
        <v>6.3636363636363633</v>
      </c>
    </row>
    <row r="6" spans="1:5" ht="45" x14ac:dyDescent="0.2">
      <c r="A6" s="19" t="s">
        <v>174</v>
      </c>
      <c r="B6" s="4" t="s">
        <v>3</v>
      </c>
      <c r="C6" s="13">
        <v>5.7692307692307692</v>
      </c>
      <c r="D6" s="13">
        <v>5.875</v>
      </c>
      <c r="E6" s="13">
        <v>6.5454545454545459</v>
      </c>
    </row>
    <row r="7" spans="1:5" ht="17" x14ac:dyDescent="0.2">
      <c r="A7" s="19"/>
      <c r="B7" s="4"/>
      <c r="C7" t="s">
        <v>169</v>
      </c>
      <c r="D7" t="s">
        <v>171</v>
      </c>
      <c r="E7" t="s">
        <v>172</v>
      </c>
    </row>
    <row r="8" spans="1:5" ht="30" x14ac:dyDescent="0.2">
      <c r="A8" s="19" t="s">
        <v>175</v>
      </c>
      <c r="B8" s="4" t="s">
        <v>4</v>
      </c>
      <c r="C8" s="13">
        <v>4.7857142857142856</v>
      </c>
      <c r="D8" s="13">
        <v>5.2857142857142856</v>
      </c>
      <c r="E8" s="13">
        <v>5.3636363636363633</v>
      </c>
    </row>
    <row r="9" spans="1:5" ht="45" x14ac:dyDescent="0.2">
      <c r="A9" s="19" t="s">
        <v>175</v>
      </c>
      <c r="B9" s="4" t="s">
        <v>5</v>
      </c>
      <c r="C9" s="13">
        <v>4.3571428571428568</v>
      </c>
      <c r="D9" s="13">
        <v>5.75</v>
      </c>
      <c r="E9" s="13">
        <v>6.0909090909090908</v>
      </c>
    </row>
    <row r="10" spans="1:5" ht="45" x14ac:dyDescent="0.2">
      <c r="A10" s="19" t="s">
        <v>175</v>
      </c>
      <c r="B10" s="4" t="s">
        <v>6</v>
      </c>
      <c r="C10" s="13">
        <v>4.2142857142857144</v>
      </c>
      <c r="D10" s="13">
        <v>4.875</v>
      </c>
      <c r="E10" s="13">
        <v>6</v>
      </c>
    </row>
    <row r="11" spans="1:5" ht="60" x14ac:dyDescent="0.2">
      <c r="A11" s="19" t="s">
        <v>175</v>
      </c>
      <c r="B11" s="4" t="s">
        <v>7</v>
      </c>
      <c r="C11" s="13">
        <v>4</v>
      </c>
      <c r="D11" s="13">
        <v>5.125</v>
      </c>
      <c r="E11" s="13">
        <v>5.5454545454545459</v>
      </c>
    </row>
    <row r="12" spans="1:5" ht="17" x14ac:dyDescent="0.2">
      <c r="A12" s="19"/>
      <c r="B12" s="4"/>
      <c r="C12" t="s">
        <v>169</v>
      </c>
      <c r="D12" t="s">
        <v>171</v>
      </c>
      <c r="E12" t="s">
        <v>172</v>
      </c>
    </row>
    <row r="13" spans="1:5" ht="30" x14ac:dyDescent="0.2">
      <c r="A13" s="19" t="s">
        <v>176</v>
      </c>
      <c r="B13" s="4" t="s">
        <v>8</v>
      </c>
      <c r="C13" s="13">
        <v>6.0714285714285712</v>
      </c>
      <c r="D13" s="13">
        <v>5.625</v>
      </c>
      <c r="E13" s="13">
        <v>6.7272727272727275</v>
      </c>
    </row>
    <row r="14" spans="1:5" ht="45" x14ac:dyDescent="0.2">
      <c r="A14" s="19" t="s">
        <v>176</v>
      </c>
      <c r="B14" s="4" t="s">
        <v>9</v>
      </c>
      <c r="C14" s="13">
        <v>5.7142857142857144</v>
      </c>
      <c r="D14" s="13">
        <v>5.375</v>
      </c>
      <c r="E14" s="13">
        <v>6.7272727272727275</v>
      </c>
    </row>
    <row r="15" spans="1:5" ht="60" x14ac:dyDescent="0.2">
      <c r="A15" s="19" t="s">
        <v>176</v>
      </c>
      <c r="B15" s="4" t="s">
        <v>10</v>
      </c>
      <c r="C15" s="13">
        <v>6</v>
      </c>
      <c r="D15" s="13">
        <v>5.5</v>
      </c>
      <c r="E15" s="13">
        <v>6.8181818181818183</v>
      </c>
    </row>
    <row r="16" spans="1:5" ht="45" x14ac:dyDescent="0.2">
      <c r="A16" s="19" t="s">
        <v>176</v>
      </c>
      <c r="B16" s="4" t="s">
        <v>11</v>
      </c>
      <c r="C16" s="13">
        <v>6.0769230769230766</v>
      </c>
      <c r="D16" s="13">
        <v>6.375</v>
      </c>
      <c r="E16" s="13">
        <v>6.7272727272727275</v>
      </c>
    </row>
    <row r="17" spans="1:5" ht="45" x14ac:dyDescent="0.2">
      <c r="A17" s="19" t="s">
        <v>176</v>
      </c>
      <c r="B17" s="4" t="s">
        <v>12</v>
      </c>
      <c r="C17" s="13">
        <v>5.4285714285714288</v>
      </c>
      <c r="D17" s="13">
        <v>6.375</v>
      </c>
      <c r="E17" s="13">
        <v>5.6363636363636367</v>
      </c>
    </row>
    <row r="18" spans="1:5" ht="17" x14ac:dyDescent="0.2">
      <c r="A18" s="19"/>
      <c r="B18" s="4"/>
      <c r="C18" t="s">
        <v>169</v>
      </c>
      <c r="D18" t="s">
        <v>171</v>
      </c>
      <c r="E18" t="s">
        <v>172</v>
      </c>
    </row>
    <row r="19" spans="1:5" ht="45" x14ac:dyDescent="0.2">
      <c r="A19" s="19" t="s">
        <v>177</v>
      </c>
      <c r="B19" s="4" t="s">
        <v>13</v>
      </c>
      <c r="C19" s="13">
        <v>5.3571428571428568</v>
      </c>
      <c r="D19" s="13">
        <v>6.25</v>
      </c>
      <c r="E19" s="13">
        <v>5.8181818181818183</v>
      </c>
    </row>
    <row r="20" spans="1:5" ht="45" x14ac:dyDescent="0.2">
      <c r="A20" s="19" t="s">
        <v>177</v>
      </c>
      <c r="B20" s="4" t="s">
        <v>14</v>
      </c>
      <c r="C20" s="13">
        <v>5.4285714285714288</v>
      </c>
      <c r="D20" s="13">
        <v>6.2857142857142856</v>
      </c>
      <c r="E20" s="13">
        <v>5.4545454545454541</v>
      </c>
    </row>
    <row r="21" spans="1:5" ht="60" x14ac:dyDescent="0.2">
      <c r="A21" s="19" t="s">
        <v>177</v>
      </c>
      <c r="B21" s="4" t="s">
        <v>15</v>
      </c>
      <c r="C21" s="13">
        <v>6.6428571428571432</v>
      </c>
      <c r="D21" s="13">
        <v>6.25</v>
      </c>
      <c r="E21" s="13">
        <v>6.5454545454545459</v>
      </c>
    </row>
    <row r="22" spans="1:5" ht="45" x14ac:dyDescent="0.2">
      <c r="A22" s="19" t="s">
        <v>177</v>
      </c>
      <c r="B22" s="4" t="s">
        <v>16</v>
      </c>
      <c r="C22" s="13">
        <v>6.3571428571428568</v>
      </c>
      <c r="D22" s="13">
        <v>6.125</v>
      </c>
      <c r="E22" s="13">
        <v>6.4545454545454541</v>
      </c>
    </row>
    <row r="23" spans="1:5" ht="60" x14ac:dyDescent="0.2">
      <c r="A23" s="19" t="s">
        <v>177</v>
      </c>
      <c r="B23" s="4" t="s">
        <v>17</v>
      </c>
      <c r="C23" s="13">
        <v>6.6428571428571432</v>
      </c>
      <c r="D23" s="13">
        <v>6</v>
      </c>
      <c r="E23" s="13">
        <v>6.5454545454545459</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4</vt:i4>
      </vt:variant>
    </vt:vector>
  </HeadingPairs>
  <TitlesOfParts>
    <vt:vector size="4" baseType="lpstr">
      <vt:lpstr>Spanish Pilot</vt:lpstr>
      <vt:lpstr>Irish Pilot</vt:lpstr>
      <vt:lpstr>Italian Pilot</vt:lpstr>
      <vt:lpstr>comparison pilots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Fausto Sainz</cp:lastModifiedBy>
  <dcterms:created xsi:type="dcterms:W3CDTF">2022-06-30T13:23:33Z</dcterms:created>
  <dcterms:modified xsi:type="dcterms:W3CDTF">2023-09-15T10:28:33Z</dcterms:modified>
</cp:coreProperties>
</file>